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" yWindow="458" windowWidth="25440" windowHeight="14318" activeTab="0"/>
  </bookViews>
  <sheets>
    <sheet name="listes" sheetId="1" r:id="rId1"/>
    <sheet name="passation" sheetId="2" r:id="rId2"/>
    <sheet name="analyse" sheetId="3" r:id="rId3"/>
    <sheet name="source mots GU" sheetId="4" r:id="rId4"/>
    <sheet name="source mots GE" sheetId="5" r:id="rId5"/>
    <sheet name="source mots SS" sheetId="6" r:id="rId6"/>
  </sheets>
  <definedNames>
    <definedName name="_xlnm.Print_Area" localSheetId="2">'analyse'!$A$1:$F$23</definedName>
    <definedName name="_xlnm.Print_Area" localSheetId="1">'passation'!$A$1:$F$84</definedName>
  </definedNames>
  <calcPr fullCalcOnLoad="1"/>
</workbook>
</file>

<file path=xl/sharedStrings.xml><?xml version="1.0" encoding="utf-8"?>
<sst xmlns="http://schemas.openxmlformats.org/spreadsheetml/2006/main" count="3357" uniqueCount="1930">
  <si>
    <t>pré-test 1</t>
  </si>
  <si>
    <t>pré-test 2</t>
  </si>
  <si>
    <t>date :</t>
  </si>
  <si>
    <t>chrono</t>
  </si>
  <si>
    <t>post-test 2 
à distance</t>
  </si>
  <si>
    <t>post-test 1
immédiat</t>
  </si>
  <si>
    <t>travaillée</t>
  </si>
  <si>
    <t>généralisation</t>
  </si>
  <si>
    <t>transfert</t>
  </si>
  <si>
    <t>contrôle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</si>
  <si>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</si>
  <si>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</si>
  <si>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</si>
  <si>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</si>
  <si>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</si>
  <si>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</si>
  <si>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</si>
  <si>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</si>
  <si>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</si>
  <si>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</si>
  <si>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</si>
  <si>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</si>
  <si>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</si>
  <si>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</si>
  <si>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Mesure 1</t>
  </si>
  <si>
    <t>Mesure 2</t>
  </si>
  <si>
    <t>Mesure 3</t>
  </si>
  <si>
    <t>Mesure 4</t>
  </si>
  <si>
    <t>Liste 1</t>
  </si>
  <si>
    <t>Liste 2</t>
  </si>
  <si>
    <t>Liste 3</t>
  </si>
  <si>
    <t>Test de McNemar - Calcul du X² pour évaluer la significativité des progrès sur la liste 1 travaillée</t>
  </si>
  <si>
    <t>Remplacer A, B, C et D dans le tableau par leur valeur correspondante de la liste 1 travaillée</t>
  </si>
  <si>
    <t>Test de McNemar - Calcul du X² pour évaluer la significativité de la généralisation sur la liste 2 non travaillée</t>
  </si>
  <si>
    <t>Remplacer A, B, C et D dans le tableau par leur valeur correspondante de la liste 2 non travaillée</t>
  </si>
  <si>
    <t>Test de McNemar - Calcul du X² pour évaluer la significativité du transfert sur la liste 3 non travaillée</t>
  </si>
  <si>
    <t>Remplacer A, B, C et D dans le tableau par leur valeur correspondante de la liste 3 non travaillée</t>
  </si>
  <si>
    <t>Test de McNemar - Calcul du X² pour évaluer la stabilité de la mesure contrôle (liste 4 non travaillée)</t>
  </si>
  <si>
    <t>Remplacer A, B, C et D dans le tableau par leur valeur correspondante de la liste 4 non travaillée</t>
  </si>
  <si>
    <t>Ligne de base procédurale :</t>
  </si>
  <si>
    <t xml:space="preserve">Mesure 4 (contrôle) : </t>
  </si>
  <si>
    <t xml:space="preserve">Mesure 3 : </t>
  </si>
  <si>
    <t xml:space="preserve">Mesure 2 : </t>
  </si>
  <si>
    <t xml:space="preserve">Mesure 1 : </t>
  </si>
  <si>
    <t>A</t>
  </si>
  <si>
    <t>B</t>
  </si>
  <si>
    <t>C</t>
  </si>
  <si>
    <t>D</t>
  </si>
  <si>
    <t>Tâches possibles :</t>
  </si>
  <si>
    <t>GRAM</t>
  </si>
  <si>
    <t>ORTHO</t>
  </si>
  <si>
    <t>PHON</t>
  </si>
  <si>
    <t>U</t>
  </si>
  <si>
    <t>COGPT</t>
  </si>
  <si>
    <t>COPGT</t>
  </si>
  <si>
    <t>CP au CM2: , ORTHO CONTAINS gu ANYWHERE, AND PHON CONTAINS ɡ ANYWHERE, AND 0.02 &lt; U &lt; 31333.79, AND 81.68 &lt; COGPT &lt; 100, AND 71.78 &lt; COPGT &lt; 255.15</t>
  </si>
  <si>
    <t>ADJ</t>
  </si>
  <si>
    <t>fatigué</t>
  </si>
  <si>
    <t>fatiɡe</t>
  </si>
  <si>
    <t>41.46</t>
  </si>
  <si>
    <t>89.69</t>
  </si>
  <si>
    <t>72.57</t>
  </si>
  <si>
    <t>NC</t>
  </si>
  <si>
    <t>longueur</t>
  </si>
  <si>
    <t>l§ɡœʀ</t>
  </si>
  <si>
    <t>39.06</t>
  </si>
  <si>
    <t>88.48</t>
  </si>
  <si>
    <t>79.26</t>
  </si>
  <si>
    <t>VER</t>
  </si>
  <si>
    <t>21.62</t>
  </si>
  <si>
    <t>guérir</t>
  </si>
  <si>
    <t>ɡeʀiʀ</t>
  </si>
  <si>
    <t>13.83</t>
  </si>
  <si>
    <t>93.90</t>
  </si>
  <si>
    <t>76.39</t>
  </si>
  <si>
    <t>fatigués</t>
  </si>
  <si>
    <t>10.17</t>
  </si>
  <si>
    <t>90.50</t>
  </si>
  <si>
    <t>74.57</t>
  </si>
  <si>
    <t>guidon</t>
  </si>
  <si>
    <t>ɡid§</t>
  </si>
  <si>
    <t>9.17</t>
  </si>
  <si>
    <t>91.42</t>
  </si>
  <si>
    <t>74.54</t>
  </si>
  <si>
    <t>8.95</t>
  </si>
  <si>
    <t>guignol</t>
  </si>
  <si>
    <t>ɡiɲɔl</t>
  </si>
  <si>
    <t>8.74</t>
  </si>
  <si>
    <t>91.56</t>
  </si>
  <si>
    <t>80.68</t>
  </si>
  <si>
    <t>naviguer</t>
  </si>
  <si>
    <t>naviɡe</t>
  </si>
  <si>
    <t>7.31</t>
  </si>
  <si>
    <t>90.89</t>
  </si>
  <si>
    <t>79.41</t>
  </si>
  <si>
    <t>fatiguée</t>
  </si>
  <si>
    <t>6.53</t>
  </si>
  <si>
    <t>83.69</t>
  </si>
  <si>
    <t>73.42</t>
  </si>
  <si>
    <t>pirogue</t>
  </si>
  <si>
    <t>piʀɔɡ</t>
  </si>
  <si>
    <t>6.44</t>
  </si>
  <si>
    <t>83.87</t>
  </si>
  <si>
    <t>74.17</t>
  </si>
  <si>
    <t>6.03</t>
  </si>
  <si>
    <t>déguiser</t>
  </si>
  <si>
    <t>deɡize</t>
  </si>
  <si>
    <t>5.49</t>
  </si>
  <si>
    <t>82.85</t>
  </si>
  <si>
    <t>75.63</t>
  </si>
  <si>
    <t>déguisé</t>
  </si>
  <si>
    <t>5.44</t>
  </si>
  <si>
    <t>83.97</t>
  </si>
  <si>
    <t>71.81</t>
  </si>
  <si>
    <t>vigueur</t>
  </si>
  <si>
    <t>viɡœʀ</t>
  </si>
  <si>
    <t>3.99</t>
  </si>
  <si>
    <t>83.81</t>
  </si>
  <si>
    <t>82.84</t>
  </si>
  <si>
    <t>3.33</t>
  </si>
  <si>
    <t>fatiguer</t>
  </si>
  <si>
    <t>2.99</t>
  </si>
  <si>
    <t>88.57</t>
  </si>
  <si>
    <t>orgue</t>
  </si>
  <si>
    <t>ɔʀɡə</t>
  </si>
  <si>
    <t>2.92</t>
  </si>
  <si>
    <t>86.11</t>
  </si>
  <si>
    <t>77.36</t>
  </si>
  <si>
    <t>rigueur</t>
  </si>
  <si>
    <t>ʀiɡœʀ</t>
  </si>
  <si>
    <t>82.86</t>
  </si>
  <si>
    <t>guérison</t>
  </si>
  <si>
    <t>ɡeʀiz§</t>
  </si>
  <si>
    <t>2.73</t>
  </si>
  <si>
    <t>84.63</t>
  </si>
  <si>
    <t>78.52</t>
  </si>
  <si>
    <t>navigue</t>
  </si>
  <si>
    <t>naviɡ</t>
  </si>
  <si>
    <t>83.45</t>
  </si>
  <si>
    <t>75.04</t>
  </si>
  <si>
    <t>NP</t>
  </si>
  <si>
    <t>1.61</t>
  </si>
  <si>
    <t>volcanologue</t>
  </si>
  <si>
    <t>vɔlkanɔlɔɡ</t>
  </si>
  <si>
    <t>1.52</t>
  </si>
  <si>
    <t>83.96</t>
  </si>
  <si>
    <t>77.39</t>
  </si>
  <si>
    <t>navigué</t>
  </si>
  <si>
    <t>1.47</t>
  </si>
  <si>
    <t>92.01</t>
  </si>
  <si>
    <t>75.59</t>
  </si>
  <si>
    <t>pirogues</t>
  </si>
  <si>
    <t>1.45</t>
  </si>
  <si>
    <t>82.03</t>
  </si>
  <si>
    <t>déguisés</t>
  </si>
  <si>
    <t>1.25</t>
  </si>
  <si>
    <t>85.60</t>
  </si>
  <si>
    <t>73.92</t>
  </si>
  <si>
    <t>régularité</t>
  </si>
  <si>
    <t>ʀeɡylaʀite</t>
  </si>
  <si>
    <t>1.12</t>
  </si>
  <si>
    <t>83.83</t>
  </si>
  <si>
    <t>85.09</t>
  </si>
  <si>
    <t>langueur</t>
  </si>
  <si>
    <t>lɑ̃ɡœʀ</t>
  </si>
  <si>
    <t>1.10</t>
  </si>
  <si>
    <t>89.23</t>
  </si>
  <si>
    <t>74.43</t>
  </si>
  <si>
    <t>narguer</t>
  </si>
  <si>
    <t>naʀɡe</t>
  </si>
  <si>
    <t>94.48</t>
  </si>
  <si>
    <t>74.66</t>
  </si>
  <si>
    <t>spéléologue</t>
  </si>
  <si>
    <t>speleɔlɔɡ</t>
  </si>
  <si>
    <t>0.93</t>
  </si>
  <si>
    <t>90.31</t>
  </si>
  <si>
    <t>73.91</t>
  </si>
  <si>
    <t>bourguignon</t>
  </si>
  <si>
    <t>buʀɡiɲ§</t>
  </si>
  <si>
    <t>0.78</t>
  </si>
  <si>
    <t>95.11</t>
  </si>
  <si>
    <t>87.02</t>
  </si>
  <si>
    <t>guérira</t>
  </si>
  <si>
    <t>ɡeʀiʀa</t>
  </si>
  <si>
    <t>0.77</t>
  </si>
  <si>
    <t>95.22</t>
  </si>
  <si>
    <t>78.87</t>
  </si>
  <si>
    <t>prodigue</t>
  </si>
  <si>
    <t>pʀɔdiɡ</t>
  </si>
  <si>
    <t>85.23</t>
  </si>
  <si>
    <t>77.84</t>
  </si>
  <si>
    <t>miguel</t>
  </si>
  <si>
    <t>miɡɛl</t>
  </si>
  <si>
    <t>0.58</t>
  </si>
  <si>
    <t>84.35</t>
  </si>
  <si>
    <t>76.13</t>
  </si>
  <si>
    <t>0.57</t>
  </si>
  <si>
    <t>volcanologues</t>
  </si>
  <si>
    <t>0.56</t>
  </si>
  <si>
    <t>82.88</t>
  </si>
  <si>
    <t>75.75</t>
  </si>
  <si>
    <t>guérisseur</t>
  </si>
  <si>
    <t>ɡeʀisœʀ</t>
  </si>
  <si>
    <t>0.46</t>
  </si>
  <si>
    <t>88.88</t>
  </si>
  <si>
    <t>72.02</t>
  </si>
  <si>
    <t>rigueurs</t>
  </si>
  <si>
    <t>0.45</t>
  </si>
  <si>
    <t>86.20</t>
  </si>
  <si>
    <t>74.61</t>
  </si>
  <si>
    <t>fulgurant</t>
  </si>
  <si>
    <t>fylɡyʀɑ̃</t>
  </si>
  <si>
    <t>0.42</t>
  </si>
  <si>
    <t>83.08</t>
  </si>
  <si>
    <t>77.54</t>
  </si>
  <si>
    <t>guéridon</t>
  </si>
  <si>
    <t>ɡeʀid§</t>
  </si>
  <si>
    <t>0.36</t>
  </si>
  <si>
    <t>94.11</t>
  </si>
  <si>
    <t>spéléologues</t>
  </si>
  <si>
    <t>0.31</t>
  </si>
  <si>
    <t>88.56</t>
  </si>
  <si>
    <t>72.43</t>
  </si>
  <si>
    <t>téléguidée</t>
  </si>
  <si>
    <t>teleɡide</t>
  </si>
  <si>
    <t>0.26</t>
  </si>
  <si>
    <t>89.66</t>
  </si>
  <si>
    <t>74.89</t>
  </si>
  <si>
    <t>dermatologue</t>
  </si>
  <si>
    <t>dɛʀmatɔlɔɡ</t>
  </si>
  <si>
    <t>0.22</t>
  </si>
  <si>
    <t>85.44</t>
  </si>
  <si>
    <t>77.70</t>
  </si>
  <si>
    <t>naviguant</t>
  </si>
  <si>
    <t>naviɡɑ̃</t>
  </si>
  <si>
    <t>93.03</t>
  </si>
  <si>
    <t>71.98</t>
  </si>
  <si>
    <t>blagueur</t>
  </si>
  <si>
    <t>blaɡœʀ</t>
  </si>
  <si>
    <t>0.21</t>
  </si>
  <si>
    <t>88.23</t>
  </si>
  <si>
    <t>82.44</t>
  </si>
  <si>
    <t>guériras</t>
  </si>
  <si>
    <t>93.06</t>
  </si>
  <si>
    <t>73.61</t>
  </si>
  <si>
    <t>guida</t>
  </si>
  <si>
    <t>ɡida</t>
  </si>
  <si>
    <t>91.43</t>
  </si>
  <si>
    <t>75.03</t>
  </si>
  <si>
    <t>inauguré</t>
  </si>
  <si>
    <t>inoɡyʀe</t>
  </si>
  <si>
    <t>81.94</t>
  </si>
  <si>
    <t>72.87</t>
  </si>
  <si>
    <t>irrégularités</t>
  </si>
  <si>
    <t>iʀeɡylaʀite</t>
  </si>
  <si>
    <t>86.14</t>
  </si>
  <si>
    <t>77.61</t>
  </si>
  <si>
    <t>languedoc</t>
  </si>
  <si>
    <t>lɑ̃ɡdɔk</t>
  </si>
  <si>
    <t>84.16</t>
  </si>
  <si>
    <t>74.08</t>
  </si>
  <si>
    <t>météorologue</t>
  </si>
  <si>
    <t>meteɔʀɔlɔɡ</t>
  </si>
  <si>
    <t>89.68</t>
  </si>
  <si>
    <t>79.73</t>
  </si>
  <si>
    <t>déguerpir</t>
  </si>
  <si>
    <t>deɡɛʀpiʀ</t>
  </si>
  <si>
    <t>0.20</t>
  </si>
  <si>
    <t>88.66</t>
  </si>
  <si>
    <t>80.51</t>
  </si>
  <si>
    <t>guérirai</t>
  </si>
  <si>
    <t>ɡeʀiʀɛ</t>
  </si>
  <si>
    <t>93.36</t>
  </si>
  <si>
    <t>79.15</t>
  </si>
  <si>
    <t>déguisa</t>
  </si>
  <si>
    <t>deɡiza</t>
  </si>
  <si>
    <t>0.19</t>
  </si>
  <si>
    <t>82.26</t>
  </si>
  <si>
    <t>défiguré</t>
  </si>
  <si>
    <t>defiɡyʀe</t>
  </si>
  <si>
    <t>0.03</t>
  </si>
  <si>
    <t>83.23</t>
  </si>
  <si>
    <t>80.46</t>
  </si>
  <si>
    <t>dialogué</t>
  </si>
  <si>
    <t>djalɔɡe</t>
  </si>
  <si>
    <t>84.42</t>
  </si>
  <si>
    <t>74.60</t>
  </si>
  <si>
    <t>gui, gue</t>
  </si>
  <si>
    <t>ge</t>
  </si>
  <si>
    <t>ss</t>
  </si>
  <si>
    <t>CP au CM2: , ORTHO CONTAINS ge ANYWHERE, AND PHON CONTAINS ʒ ANYWHERE, AND 0.02 &lt; U &lt; 31333.79, AND 81.68 &lt; COGPT &lt; 100, AND 71.78 &lt; COPGT &lt; 255.15</t>
  </si>
  <si>
    <t>manger</t>
  </si>
  <si>
    <t>mɑ̃ʒe</t>
  </si>
  <si>
    <t>314.61</t>
  </si>
  <si>
    <t>90.26</t>
  </si>
  <si>
    <t>72.06</t>
  </si>
  <si>
    <t>fromage</t>
  </si>
  <si>
    <t>fʀɔmaʒ</t>
  </si>
  <si>
    <t>118.16</t>
  </si>
  <si>
    <t>83.73</t>
  </si>
  <si>
    <t>81.72</t>
  </si>
  <si>
    <t>léger</t>
  </si>
  <si>
    <t>leʒe</t>
  </si>
  <si>
    <t>78.27</t>
  </si>
  <si>
    <t>90.02</t>
  </si>
  <si>
    <t>78.35</t>
  </si>
  <si>
    <t>danger</t>
  </si>
  <si>
    <t>dɑ̃ʒe</t>
  </si>
  <si>
    <t>78.05</t>
  </si>
  <si>
    <t>changer</t>
  </si>
  <si>
    <t>ʃɑ̃ʒe</t>
  </si>
  <si>
    <t>70.54</t>
  </si>
  <si>
    <t>90.08</t>
  </si>
  <si>
    <t>71.99</t>
  </si>
  <si>
    <t>nager</t>
  </si>
  <si>
    <t>naʒe</t>
  </si>
  <si>
    <t>54.93</t>
  </si>
  <si>
    <t>82.89</t>
  </si>
  <si>
    <t>ranger</t>
  </si>
  <si>
    <t>ʀɑ̃ʒe</t>
  </si>
  <si>
    <t>47.83</t>
  </si>
  <si>
    <t>protéger</t>
  </si>
  <si>
    <t>pʀɔteʒe</t>
  </si>
  <si>
    <t>47.05</t>
  </si>
  <si>
    <t>90.34</t>
  </si>
  <si>
    <t>85.43</t>
  </si>
  <si>
    <t>bouger</t>
  </si>
  <si>
    <t>buʒe</t>
  </si>
  <si>
    <t>43.80</t>
  </si>
  <si>
    <t>89.65</t>
  </si>
  <si>
    <t>82.69</t>
  </si>
  <si>
    <t>boulanger</t>
  </si>
  <si>
    <t>bulɑ̃ʒe</t>
  </si>
  <si>
    <t>37.03</t>
  </si>
  <si>
    <t>93.01</t>
  </si>
  <si>
    <t>77.77</t>
  </si>
  <si>
    <t>ADV</t>
  </si>
  <si>
    <t>davantage</t>
  </si>
  <si>
    <t>davɑ̃taʒ</t>
  </si>
  <si>
    <t>34.09</t>
  </si>
  <si>
    <t>83.75</t>
  </si>
  <si>
    <t>81.48</t>
  </si>
  <si>
    <t>berger</t>
  </si>
  <si>
    <t>bɛʀʒe</t>
  </si>
  <si>
    <t>31.10</t>
  </si>
  <si>
    <t>83.06</t>
  </si>
  <si>
    <t>77.49</t>
  </si>
  <si>
    <t>30.13</t>
  </si>
  <si>
    <t>voyageurs</t>
  </si>
  <si>
    <t>vwajaʒœʀ</t>
  </si>
  <si>
    <t>28.52</t>
  </si>
  <si>
    <t>85.76</t>
  </si>
  <si>
    <t>86.08</t>
  </si>
  <si>
    <t>horloge</t>
  </si>
  <si>
    <t>ɔʀlɔʒ</t>
  </si>
  <si>
    <t>26.79</t>
  </si>
  <si>
    <t>84.06</t>
  </si>
  <si>
    <t>82.45</t>
  </si>
  <si>
    <t>plonger</t>
  </si>
  <si>
    <t>pl§ʒe</t>
  </si>
  <si>
    <t>25.41</t>
  </si>
  <si>
    <t>91.35</t>
  </si>
  <si>
    <t>78.32</t>
  </si>
  <si>
    <t>voyager</t>
  </si>
  <si>
    <t>vwajaʒe</t>
  </si>
  <si>
    <t>22.78</t>
  </si>
  <si>
    <t>88.94</t>
  </si>
  <si>
    <t>86.29</t>
  </si>
  <si>
    <t>dirigea</t>
  </si>
  <si>
    <t>diʀiʒa</t>
  </si>
  <si>
    <t>21.58</t>
  </si>
  <si>
    <t>90.97</t>
  </si>
  <si>
    <t>81.95</t>
  </si>
  <si>
    <t>plonge</t>
  </si>
  <si>
    <t>pl§ʒ</t>
  </si>
  <si>
    <t>21.21</t>
  </si>
  <si>
    <t>82.42</t>
  </si>
  <si>
    <t>73.07</t>
  </si>
  <si>
    <t>partager</t>
  </si>
  <si>
    <t>paʀtaʒe</t>
  </si>
  <si>
    <t>20.84</t>
  </si>
  <si>
    <t>87.80</t>
  </si>
  <si>
    <t>88.15</t>
  </si>
  <si>
    <t>pigeon</t>
  </si>
  <si>
    <t>piʒ§</t>
  </si>
  <si>
    <t>18.92</t>
  </si>
  <si>
    <t>93.22</t>
  </si>
  <si>
    <t>73.84</t>
  </si>
  <si>
    <t>fromages</t>
  </si>
  <si>
    <t>16.04</t>
  </si>
  <si>
    <t>82.14</t>
  </si>
  <si>
    <t>78.72</t>
  </si>
  <si>
    <t>déranger</t>
  </si>
  <si>
    <t>deʀɑ̃ʒe</t>
  </si>
  <si>
    <t>15.86</t>
  </si>
  <si>
    <t>93.34</t>
  </si>
  <si>
    <t>diriger</t>
  </si>
  <si>
    <t>diʀiʒe</t>
  </si>
  <si>
    <t>15.49</t>
  </si>
  <si>
    <t>84.47</t>
  </si>
  <si>
    <t>87.46</t>
  </si>
  <si>
    <t>voyageur</t>
  </si>
  <si>
    <t>14.62</t>
  </si>
  <si>
    <t>83.70</t>
  </si>
  <si>
    <t>94.87</t>
  </si>
  <si>
    <t>mélanger</t>
  </si>
  <si>
    <t>melɑ̃ʒe</t>
  </si>
  <si>
    <t>13.41</t>
  </si>
  <si>
    <t>93.25</t>
  </si>
  <si>
    <t>74.87</t>
  </si>
  <si>
    <t>rédiger</t>
  </si>
  <si>
    <t>ʀediʒe</t>
  </si>
  <si>
    <t>11.20</t>
  </si>
  <si>
    <t>87.73</t>
  </si>
  <si>
    <t>85.35</t>
  </si>
  <si>
    <t>largeur</t>
  </si>
  <si>
    <t>laʀʒœʀ</t>
  </si>
  <si>
    <t>9.99</t>
  </si>
  <si>
    <t>83.71</t>
  </si>
  <si>
    <t>94.16</t>
  </si>
  <si>
    <t>verger</t>
  </si>
  <si>
    <t>vɛʀʒe</t>
  </si>
  <si>
    <t>9.39</t>
  </si>
  <si>
    <t>77.47</t>
  </si>
  <si>
    <t>charger</t>
  </si>
  <si>
    <t>ʃaʀʒe</t>
  </si>
  <si>
    <t>9.36</t>
  </si>
  <si>
    <t>88.81</t>
  </si>
  <si>
    <t>85.38</t>
  </si>
  <si>
    <t>ronger</t>
  </si>
  <si>
    <t>ʀ§ʒe</t>
  </si>
  <si>
    <t>8.56</t>
  </si>
  <si>
    <t>89.32</t>
  </si>
  <si>
    <t>78.09</t>
  </si>
  <si>
    <t>potager</t>
  </si>
  <si>
    <t>pɔtaʒe</t>
  </si>
  <si>
    <t>8.49</t>
  </si>
  <si>
    <t>86.19</t>
  </si>
  <si>
    <t>86.76</t>
  </si>
  <si>
    <t>largement</t>
  </si>
  <si>
    <t>laʀʒəmɑ̃</t>
  </si>
  <si>
    <t>8.17</t>
  </si>
  <si>
    <t>82.74</t>
  </si>
  <si>
    <t>76.17</t>
  </si>
  <si>
    <t>tournage</t>
  </si>
  <si>
    <t>tuʀnaʒ</t>
  </si>
  <si>
    <t>7.95</t>
  </si>
  <si>
    <t>83.36</t>
  </si>
  <si>
    <t>loger</t>
  </si>
  <si>
    <t>lɔʒe</t>
  </si>
  <si>
    <t>7.75</t>
  </si>
  <si>
    <t>86.83</t>
  </si>
  <si>
    <t>82.67</t>
  </si>
  <si>
    <t>bougea</t>
  </si>
  <si>
    <t>buʒa</t>
  </si>
  <si>
    <t>7.39</t>
  </si>
  <si>
    <t>99.39</t>
  </si>
  <si>
    <t>74.42</t>
  </si>
  <si>
    <t>juger</t>
  </si>
  <si>
    <t>ʒyʒe</t>
  </si>
  <si>
    <t>6.99</t>
  </si>
  <si>
    <t>79.97</t>
  </si>
  <si>
    <t>dérange</t>
  </si>
  <si>
    <t>deʀɑ̃ʒ</t>
  </si>
  <si>
    <t>6.71</t>
  </si>
  <si>
    <t>85.91</t>
  </si>
  <si>
    <t>73.24</t>
  </si>
  <si>
    <t>avantage</t>
  </si>
  <si>
    <t>avɑ̃taʒ</t>
  </si>
  <si>
    <t>83.34</t>
  </si>
  <si>
    <t>74.31</t>
  </si>
  <si>
    <t>rongeurs</t>
  </si>
  <si>
    <t>ʀ§ʒœʀ</t>
  </si>
  <si>
    <t>6.36</t>
  </si>
  <si>
    <t>85.49</t>
  </si>
  <si>
    <t>80.58</t>
  </si>
  <si>
    <t>déménager</t>
  </si>
  <si>
    <t>demenaʒe</t>
  </si>
  <si>
    <t>6.17</t>
  </si>
  <si>
    <t>90.60</t>
  </si>
  <si>
    <t>82.43</t>
  </si>
  <si>
    <t>branchages</t>
  </si>
  <si>
    <t>bʀɑ̃ʃaʒ</t>
  </si>
  <si>
    <t>5.93</t>
  </si>
  <si>
    <t>76.90</t>
  </si>
  <si>
    <t>obliger</t>
  </si>
  <si>
    <t>ɔbliʒe</t>
  </si>
  <si>
    <t>5.62</t>
  </si>
  <si>
    <t>87.89</t>
  </si>
  <si>
    <t>83.58</t>
  </si>
  <si>
    <t>prolongement</t>
  </si>
  <si>
    <t>pʀɔl§ʒmɑ̃</t>
  </si>
  <si>
    <t>5.35</t>
  </si>
  <si>
    <t>86.34</t>
  </si>
  <si>
    <t>72.16</t>
  </si>
  <si>
    <t>songer</t>
  </si>
  <si>
    <t>s§ʒe</t>
  </si>
  <si>
    <t>5.22</t>
  </si>
  <si>
    <t>73.49</t>
  </si>
  <si>
    <t>chargea</t>
  </si>
  <si>
    <t>ʃaʀʒa</t>
  </si>
  <si>
    <t>4.58</t>
  </si>
  <si>
    <t>96.61</t>
  </si>
  <si>
    <t>78.76</t>
  </si>
  <si>
    <t>décharge</t>
  </si>
  <si>
    <t>deʃaʀʒə</t>
  </si>
  <si>
    <t>4.34</t>
  </si>
  <si>
    <t>85.83</t>
  </si>
  <si>
    <t>93.29</t>
  </si>
  <si>
    <t>avantages</t>
  </si>
  <si>
    <t>4.22</t>
  </si>
  <si>
    <t>81.80</t>
  </si>
  <si>
    <t>72.23</t>
  </si>
  <si>
    <t>mangera</t>
  </si>
  <si>
    <t>mɑ̃ʒʀa</t>
  </si>
  <si>
    <t>4.06</t>
  </si>
  <si>
    <t>81.84</t>
  </si>
  <si>
    <t>plongeoir</t>
  </si>
  <si>
    <t>pl§ʒwaʀ</t>
  </si>
  <si>
    <t>3.68</t>
  </si>
  <si>
    <t>96.97</t>
  </si>
  <si>
    <t>76.88</t>
  </si>
  <si>
    <t>oranger</t>
  </si>
  <si>
    <t>ɔʀɑ̃ʒe</t>
  </si>
  <si>
    <t>3.62</t>
  </si>
  <si>
    <t>91.74</t>
  </si>
  <si>
    <t>75.16</t>
  </si>
  <si>
    <t>encourager</t>
  </si>
  <si>
    <t>ɑ̃kuʀaʒe</t>
  </si>
  <si>
    <t>3.56</t>
  </si>
  <si>
    <t>82.61</t>
  </si>
  <si>
    <t>héritage</t>
  </si>
  <si>
    <t>eʀitaʒ</t>
  </si>
  <si>
    <t>3.51</t>
  </si>
  <si>
    <t>82.27</t>
  </si>
  <si>
    <t>83.78</t>
  </si>
  <si>
    <t>chargement</t>
  </si>
  <si>
    <t>ʃaʀʒəmɑ̃</t>
  </si>
  <si>
    <t>3.49</t>
  </si>
  <si>
    <t>82.66</t>
  </si>
  <si>
    <t>76.14</t>
  </si>
  <si>
    <t>pâturage</t>
  </si>
  <si>
    <t>pɑtyʀaʒ</t>
  </si>
  <si>
    <t>3.40</t>
  </si>
  <si>
    <t>81.82</t>
  </si>
  <si>
    <t>74.77</t>
  </si>
  <si>
    <t>engagea</t>
  </si>
  <si>
    <t>ɑ̃ɡaʒa</t>
  </si>
  <si>
    <t>3.22</t>
  </si>
  <si>
    <t>82.39</t>
  </si>
  <si>
    <t>73.05</t>
  </si>
  <si>
    <t>obligea</t>
  </si>
  <si>
    <t>ɔbliʒa</t>
  </si>
  <si>
    <t>94.39</t>
  </si>
  <si>
    <t>78.07</t>
  </si>
  <si>
    <t>songeur</t>
  </si>
  <si>
    <t>s§ʒœʀ</t>
  </si>
  <si>
    <t>2.93</t>
  </si>
  <si>
    <t>82.95</t>
  </si>
  <si>
    <t>horloger</t>
  </si>
  <si>
    <t>ɔʀlɔʒe</t>
  </si>
  <si>
    <t>90.43</t>
  </si>
  <si>
    <t>hébergement</t>
  </si>
  <si>
    <t>ebɛʀʒəmɑ̃</t>
  </si>
  <si>
    <t>82.78</t>
  </si>
  <si>
    <t>75.02</t>
  </si>
  <si>
    <t>rongeur</t>
  </si>
  <si>
    <t>2.72</t>
  </si>
  <si>
    <t>90.03</t>
  </si>
  <si>
    <t>décourager</t>
  </si>
  <si>
    <t>dekuʀaʒe</t>
  </si>
  <si>
    <t>2.63</t>
  </si>
  <si>
    <t>87.14</t>
  </si>
  <si>
    <t>83.53</t>
  </si>
  <si>
    <t>plongeur</t>
  </si>
  <si>
    <t>pl§ʒœʀ</t>
  </si>
  <si>
    <t>2.54</t>
  </si>
  <si>
    <t>85.70</t>
  </si>
  <si>
    <t>88.22</t>
  </si>
  <si>
    <t>découragement</t>
  </si>
  <si>
    <t>dekuʀaʒmɑ̃</t>
  </si>
  <si>
    <t>2.49</t>
  </si>
  <si>
    <t>83.41</t>
  </si>
  <si>
    <t>73.06</t>
  </si>
  <si>
    <t>dégagea</t>
  </si>
  <si>
    <t>deɡaʒa</t>
  </si>
  <si>
    <t>85.17</t>
  </si>
  <si>
    <t>75.88</t>
  </si>
  <si>
    <t>déménagement</t>
  </si>
  <si>
    <t>demenaʒmɑ̃</t>
  </si>
  <si>
    <t>2.48</t>
  </si>
  <si>
    <t>85.93</t>
  </si>
  <si>
    <t>72.25</t>
  </si>
  <si>
    <t>bavardage</t>
  </si>
  <si>
    <t>bavaʀdaʒ</t>
  </si>
  <si>
    <t>2.24</t>
  </si>
  <si>
    <t>84.56</t>
  </si>
  <si>
    <t>88.97</t>
  </si>
  <si>
    <t>2.20</t>
  </si>
  <si>
    <t>bourgeois</t>
  </si>
  <si>
    <t>buʀʒwa</t>
  </si>
  <si>
    <t>2.16</t>
  </si>
  <si>
    <t>72.31</t>
  </si>
  <si>
    <t>témoignage</t>
  </si>
  <si>
    <t>temwaɲaʒ</t>
  </si>
  <si>
    <t>2.13</t>
  </si>
  <si>
    <t>85.86</t>
  </si>
  <si>
    <t>83.11</t>
  </si>
  <si>
    <t>plongeurs</t>
  </si>
  <si>
    <t>1.92</t>
  </si>
  <si>
    <t>87.48</t>
  </si>
  <si>
    <t>80.39</t>
  </si>
  <si>
    <t>nagea</t>
  </si>
  <si>
    <t>naʒa</t>
  </si>
  <si>
    <t>1.88</t>
  </si>
  <si>
    <t>95.94</t>
  </si>
  <si>
    <t>74.62</t>
  </si>
  <si>
    <t>longer</t>
  </si>
  <si>
    <t>l§ʒe</t>
  </si>
  <si>
    <t>1.84</t>
  </si>
  <si>
    <t>mangeur</t>
  </si>
  <si>
    <t>mɑ̃ʒœʀ</t>
  </si>
  <si>
    <t>85.20</t>
  </si>
  <si>
    <t>voltiger</t>
  </si>
  <si>
    <t>vɔltiʒe</t>
  </si>
  <si>
    <t>86.53</t>
  </si>
  <si>
    <t>85.50</t>
  </si>
  <si>
    <t>bavardages</t>
  </si>
  <si>
    <t>1.55</t>
  </si>
  <si>
    <t>83.20</t>
  </si>
  <si>
    <t>85.84</t>
  </si>
  <si>
    <t>déloger</t>
  </si>
  <si>
    <t>delɔʒe</t>
  </si>
  <si>
    <t>1.46</t>
  </si>
  <si>
    <t>témoignages</t>
  </si>
  <si>
    <t>84.21</t>
  </si>
  <si>
    <t>80.28</t>
  </si>
  <si>
    <t>dévisagea</t>
  </si>
  <si>
    <t>devizaʒa</t>
  </si>
  <si>
    <t>1.28</t>
  </si>
  <si>
    <t>86.52</t>
  </si>
  <si>
    <t>84.31</t>
  </si>
  <si>
    <t>norvège</t>
  </si>
  <si>
    <t>nɔʀvɛʒ</t>
  </si>
  <si>
    <t>86.10</t>
  </si>
  <si>
    <t>72.84</t>
  </si>
  <si>
    <t>dérapage</t>
  </si>
  <si>
    <t>deʀapaʒ</t>
  </si>
  <si>
    <t>84.05</t>
  </si>
  <si>
    <t>83.56</t>
  </si>
  <si>
    <t>1.11</t>
  </si>
  <si>
    <t>privilège</t>
  </si>
  <si>
    <t>pʀivilɛʒ</t>
  </si>
  <si>
    <t>forgeron</t>
  </si>
  <si>
    <t>fɔʀʒəʀ§</t>
  </si>
  <si>
    <t>82.00</t>
  </si>
  <si>
    <t>92.58</t>
  </si>
  <si>
    <t>enrager</t>
  </si>
  <si>
    <t>ɑ̃ʀaʒe</t>
  </si>
  <si>
    <t>1.09</t>
  </si>
  <si>
    <t>88.95</t>
  </si>
  <si>
    <t>83.79</t>
  </si>
  <si>
    <t>mangeable</t>
  </si>
  <si>
    <t>mɑ̃ʒablə</t>
  </si>
  <si>
    <t>90.12</t>
  </si>
  <si>
    <t>76.95</t>
  </si>
  <si>
    <t>prolonge</t>
  </si>
  <si>
    <t>pʀɔl§ʒ</t>
  </si>
  <si>
    <t>85.48</t>
  </si>
  <si>
    <t>80.01</t>
  </si>
  <si>
    <t>partageons</t>
  </si>
  <si>
    <t>paʀtaʒ§</t>
  </si>
  <si>
    <t>1.08</t>
  </si>
  <si>
    <t>93.26</t>
  </si>
  <si>
    <t>75.85</t>
  </si>
  <si>
    <t>changera</t>
  </si>
  <si>
    <t>ʃɑ̃ʒʀa</t>
  </si>
  <si>
    <t>1.01</t>
  </si>
  <si>
    <t>81.73</t>
  </si>
  <si>
    <t>78.82</t>
  </si>
  <si>
    <t>ménager</t>
  </si>
  <si>
    <t>menaʒe</t>
  </si>
  <si>
    <t>0.94</t>
  </si>
  <si>
    <t>87.68</t>
  </si>
  <si>
    <t>82.92</t>
  </si>
  <si>
    <t>protégea</t>
  </si>
  <si>
    <t>pʀɔteʒa</t>
  </si>
  <si>
    <t>95.91</t>
  </si>
  <si>
    <t>80.71</t>
  </si>
  <si>
    <t>soulager</t>
  </si>
  <si>
    <t>sulaʒe</t>
  </si>
  <si>
    <t>90.30</t>
  </si>
  <si>
    <t>81.92</t>
  </si>
  <si>
    <t>abordage</t>
  </si>
  <si>
    <t>abɔʀdaʒ</t>
  </si>
  <si>
    <t>0.92</t>
  </si>
  <si>
    <t>84.15</t>
  </si>
  <si>
    <t>83.52</t>
  </si>
  <si>
    <t>figea</t>
  </si>
  <si>
    <t>fiʒa</t>
  </si>
  <si>
    <t>93.23</t>
  </si>
  <si>
    <t>horloges</t>
  </si>
  <si>
    <t>79.36</t>
  </si>
  <si>
    <t>0.91</t>
  </si>
  <si>
    <t>avantageux</t>
  </si>
  <si>
    <t>avɑ̃taʒø</t>
  </si>
  <si>
    <t>84.78</t>
  </si>
  <si>
    <t>74.11</t>
  </si>
  <si>
    <t>nageurs</t>
  </si>
  <si>
    <t>naʒœʀ</t>
  </si>
  <si>
    <t>prolonger</t>
  </si>
  <si>
    <t>pʀɔl§ʒe</t>
  </si>
  <si>
    <t>91.86</t>
  </si>
  <si>
    <t>0.71</t>
  </si>
  <si>
    <t>dépannage</t>
  </si>
  <si>
    <t>depanaʒ</t>
  </si>
  <si>
    <t>0.65</t>
  </si>
  <si>
    <t>73.59</t>
  </si>
  <si>
    <t>infliger</t>
  </si>
  <si>
    <t>ɛ̃fliʒe</t>
  </si>
  <si>
    <t>0.59</t>
  </si>
  <si>
    <t>88.36</t>
  </si>
  <si>
    <t>bourgeon</t>
  </si>
  <si>
    <t>buʀʒ§</t>
  </si>
  <si>
    <t>99.49</t>
  </si>
  <si>
    <t>forger</t>
  </si>
  <si>
    <t>fɔʀʒe</t>
  </si>
  <si>
    <t>89.46</t>
  </si>
  <si>
    <t>83.64</t>
  </si>
  <si>
    <t>orageux</t>
  </si>
  <si>
    <t>ɔʀaʒø</t>
  </si>
  <si>
    <t>82.13</t>
  </si>
  <si>
    <t>77.60</t>
  </si>
  <si>
    <t>bougeoir</t>
  </si>
  <si>
    <t>buʒwaʀ</t>
  </si>
  <si>
    <t>96.74</t>
  </si>
  <si>
    <t>80.10</t>
  </si>
  <si>
    <t>voyagera</t>
  </si>
  <si>
    <t>vwajaʒʀa</t>
  </si>
  <si>
    <t>82.11</t>
  </si>
  <si>
    <t>88.06</t>
  </si>
  <si>
    <t>bougeai</t>
  </si>
  <si>
    <t>buʒɛ</t>
  </si>
  <si>
    <t>0.48</t>
  </si>
  <si>
    <t>96.59</t>
  </si>
  <si>
    <t>74.84</t>
  </si>
  <si>
    <t>brossage</t>
  </si>
  <si>
    <t>bʀɔsaʒ</t>
  </si>
  <si>
    <t>75.51</t>
  </si>
  <si>
    <t>propager</t>
  </si>
  <si>
    <t>pʀɔpaʒe</t>
  </si>
  <si>
    <t>88.65</t>
  </si>
  <si>
    <t>87.44</t>
  </si>
  <si>
    <t>aménager</t>
  </si>
  <si>
    <t>amenaʒe</t>
  </si>
  <si>
    <t>0.47</t>
  </si>
  <si>
    <t>88.98</t>
  </si>
  <si>
    <t>77.99</t>
  </si>
  <si>
    <t>déballage</t>
  </si>
  <si>
    <t>debalaʒ</t>
  </si>
  <si>
    <t>84.90</t>
  </si>
  <si>
    <t>75.98</t>
  </si>
  <si>
    <t>décharges</t>
  </si>
  <si>
    <t>85.90</t>
  </si>
  <si>
    <t>entourage</t>
  </si>
  <si>
    <t>ɑ̃tuʀaʒ</t>
  </si>
  <si>
    <t>83.39</t>
  </si>
  <si>
    <t>83.12</t>
  </si>
  <si>
    <t>protégeons</t>
  </si>
  <si>
    <t>pʀɔteʒ§</t>
  </si>
  <si>
    <t>95.49</t>
  </si>
  <si>
    <t>73.48</t>
  </si>
  <si>
    <t>voyagez</t>
  </si>
  <si>
    <t>90.29</t>
  </si>
  <si>
    <t>77.27</t>
  </si>
  <si>
    <t>dégel</t>
  </si>
  <si>
    <t>deʒɛl</t>
  </si>
  <si>
    <t>83.50</t>
  </si>
  <si>
    <t>déménage</t>
  </si>
  <si>
    <t>demenaʒ</t>
  </si>
  <si>
    <t>85.02</t>
  </si>
  <si>
    <t>démontage</t>
  </si>
  <si>
    <t>dem§taʒ</t>
  </si>
  <si>
    <t>85.15</t>
  </si>
  <si>
    <t>79.74</t>
  </si>
  <si>
    <t>départager</t>
  </si>
  <si>
    <t>depaʀtaʒe</t>
  </si>
  <si>
    <t>87.18</t>
  </si>
  <si>
    <t>partagez</t>
  </si>
  <si>
    <t>88.76</t>
  </si>
  <si>
    <t>81.70</t>
  </si>
  <si>
    <t>mangeurs</t>
  </si>
  <si>
    <t>76.56</t>
  </si>
  <si>
    <t>déménageur</t>
  </si>
  <si>
    <t>demenaʒœʀ</t>
  </si>
  <si>
    <t>0.39</t>
  </si>
  <si>
    <t>86.92</t>
  </si>
  <si>
    <t>88.58</t>
  </si>
  <si>
    <t>flamberge</t>
  </si>
  <si>
    <t>flɑ̃bɛʀʒə</t>
  </si>
  <si>
    <t>0.38</t>
  </si>
  <si>
    <t>83.61</t>
  </si>
  <si>
    <t>75.60</t>
  </si>
  <si>
    <t>séchage</t>
  </si>
  <si>
    <t>seʃaʒ</t>
  </si>
  <si>
    <t>0.33</t>
  </si>
  <si>
    <t>83.02</t>
  </si>
  <si>
    <t>78.11</t>
  </si>
  <si>
    <t>négligemment</t>
  </si>
  <si>
    <t>neɡliʒamɑ̃</t>
  </si>
  <si>
    <t>84.22</t>
  </si>
  <si>
    <t>propage</t>
  </si>
  <si>
    <t>pʀɔpaʒ</t>
  </si>
  <si>
    <t>0.29</t>
  </si>
  <si>
    <t>encouragea</t>
  </si>
  <si>
    <t>ɑ̃kuʀaʒa</t>
  </si>
  <si>
    <t>0.28</t>
  </si>
  <si>
    <t>91.00</t>
  </si>
  <si>
    <t>77.88</t>
  </si>
  <si>
    <t>décharger</t>
  </si>
  <si>
    <t>deʃaʀʒe</t>
  </si>
  <si>
    <t>91.81</t>
  </si>
  <si>
    <t>86.99</t>
  </si>
  <si>
    <t>dévisageant</t>
  </si>
  <si>
    <t>devizaʒɑ̃</t>
  </si>
  <si>
    <t>87.92</t>
  </si>
  <si>
    <t>73.57</t>
  </si>
  <si>
    <t>dirigeable</t>
  </si>
  <si>
    <t>diʀiʒablə</t>
  </si>
  <si>
    <t>86.13</t>
  </si>
  <si>
    <t>rédigera</t>
  </si>
  <si>
    <t>ʀediʒʀa</t>
  </si>
  <si>
    <t>82.05</t>
  </si>
  <si>
    <t>87.13</t>
  </si>
  <si>
    <t>bougeoirs</t>
  </si>
  <si>
    <t>déchargea</t>
  </si>
  <si>
    <t>deʃaʀʒa</t>
  </si>
  <si>
    <t>97.38</t>
  </si>
  <si>
    <t>diligent</t>
  </si>
  <si>
    <t>diliʒɑ̃</t>
  </si>
  <si>
    <t>86.25</t>
  </si>
  <si>
    <t>73.43</t>
  </si>
  <si>
    <t>emménager</t>
  </si>
  <si>
    <t>ɑ̃menaʒe</t>
  </si>
  <si>
    <t>86.93</t>
  </si>
  <si>
    <t>partagerais</t>
  </si>
  <si>
    <t>paʀtaʒʀɛ</t>
  </si>
  <si>
    <t>76.79</t>
  </si>
  <si>
    <t>prolongea</t>
  </si>
  <si>
    <t>pʀɔl§ʒa</t>
  </si>
  <si>
    <t>97.42</t>
  </si>
  <si>
    <t>79.02</t>
  </si>
  <si>
    <t>branchage</t>
  </si>
  <si>
    <t>85.58</t>
  </si>
  <si>
    <t>79.65</t>
  </si>
  <si>
    <t>découragea</t>
  </si>
  <si>
    <t>dekuʀaʒa</t>
  </si>
  <si>
    <t>79.40</t>
  </si>
  <si>
    <t>dirigeai</t>
  </si>
  <si>
    <t>diʀiʒɛ</t>
  </si>
  <si>
    <t>89.10</t>
  </si>
  <si>
    <t>82.22</t>
  </si>
  <si>
    <t>endommager</t>
  </si>
  <si>
    <t>ɑ̃dɔmaʒe</t>
  </si>
  <si>
    <t>89.21</t>
  </si>
  <si>
    <t>77.46</t>
  </si>
  <si>
    <t>raccommodage</t>
  </si>
  <si>
    <t>ʀakɔmɔdaʒ</t>
  </si>
  <si>
    <t>82.29</t>
  </si>
  <si>
    <t>72.62</t>
  </si>
  <si>
    <t>replongea</t>
  </si>
  <si>
    <t>ʀəpl§ʒa</t>
  </si>
  <si>
    <t>86.47</t>
  </si>
  <si>
    <t>77.25</t>
  </si>
  <si>
    <t>rouget</t>
  </si>
  <si>
    <t>ʀuʒɛ</t>
  </si>
  <si>
    <t>72.36</t>
  </si>
  <si>
    <t>partagerons</t>
  </si>
  <si>
    <t>paʀtaʒʀ§</t>
  </si>
  <si>
    <t>83.72</t>
  </si>
  <si>
    <t>82.49</t>
  </si>
  <si>
    <t>patauger</t>
  </si>
  <si>
    <t>patoʒe</t>
  </si>
  <si>
    <t>87.52</t>
  </si>
  <si>
    <t>76.11</t>
  </si>
  <si>
    <t>georgina</t>
  </si>
  <si>
    <t>ʒɔʀʒina</t>
  </si>
  <si>
    <t>0.17</t>
  </si>
  <si>
    <t>87.03</t>
  </si>
  <si>
    <t>78.48</t>
  </si>
  <si>
    <t>échangeur</t>
  </si>
  <si>
    <t>eʃɑ̃ʒœʀ</t>
  </si>
  <si>
    <t>0.09</t>
  </si>
  <si>
    <t>86.23</t>
  </si>
  <si>
    <t>76.89</t>
  </si>
  <si>
    <t>motoneige</t>
  </si>
  <si>
    <t>mɔtɔnɛʒ</t>
  </si>
  <si>
    <t>81.74</t>
  </si>
  <si>
    <t>72.32</t>
  </si>
  <si>
    <t>engendré</t>
  </si>
  <si>
    <t>ɑ̃ʒɑ̃dʀe</t>
  </si>
  <si>
    <t>0.06</t>
  </si>
  <si>
    <t>92.11</t>
  </si>
  <si>
    <t>horlogers</t>
  </si>
  <si>
    <t>0.05</t>
  </si>
  <si>
    <t>protégez</t>
  </si>
  <si>
    <t>91.30</t>
  </si>
  <si>
    <t>78.99</t>
  </si>
  <si>
    <t>0.04</t>
  </si>
  <si>
    <t>filtrage</t>
  </si>
  <si>
    <t>filtʀaʒ</t>
  </si>
  <si>
    <t>82.32</t>
  </si>
  <si>
    <t>82.60</t>
  </si>
  <si>
    <t>boutonnage</t>
  </si>
  <si>
    <t>butɔnaʒ</t>
  </si>
  <si>
    <t>83.76</t>
  </si>
  <si>
    <t>échangerai</t>
  </si>
  <si>
    <t>eʃɑ̃ʒʀɛ</t>
  </si>
  <si>
    <t>82.68</t>
  </si>
  <si>
    <t>72.89</t>
  </si>
  <si>
    <t>forgerons</t>
  </si>
  <si>
    <t>83.33</t>
  </si>
  <si>
    <t>84.11</t>
  </si>
  <si>
    <t>indulgente</t>
  </si>
  <si>
    <t>ɛ̃dylʒɑ̃t</t>
  </si>
  <si>
    <t>81.97</t>
  </si>
  <si>
    <t>portage</t>
  </si>
  <si>
    <t>pɔʀtaʒ</t>
  </si>
  <si>
    <t>81.78</t>
  </si>
  <si>
    <t>84.28</t>
  </si>
  <si>
    <t>large</t>
  </si>
  <si>
    <t>loge</t>
  </si>
  <si>
    <t>ménage</t>
  </si>
  <si>
    <t>conjuguer</t>
  </si>
  <si>
    <t>meringue</t>
  </si>
  <si>
    <t>seringue</t>
  </si>
  <si>
    <t>vogue</t>
  </si>
  <si>
    <t>dialogue</t>
  </si>
  <si>
    <t>catalogue</t>
  </si>
  <si>
    <t>fugueur</t>
  </si>
  <si>
    <t>guitare</t>
  </si>
  <si>
    <t>guide</t>
  </si>
  <si>
    <t>vague</t>
  </si>
  <si>
    <t>algue</t>
  </si>
  <si>
    <t>guépard</t>
  </si>
  <si>
    <t>intriguer</t>
  </si>
  <si>
    <t>bagué</t>
  </si>
  <si>
    <t>largué</t>
  </si>
  <si>
    <t>guichet</t>
  </si>
  <si>
    <t>guirlande</t>
  </si>
  <si>
    <t>CP au CM2: , ORTHO CONTAINS ss ANYWHERE, AND PHON CONTAINS s ANYWHERE, AND 0.02 &lt; U &lt; 31333.79, AND 81.68 &lt; COGPT &lt; 100, AND 71.78 &lt; COPGT &lt; 255.15</t>
  </si>
  <si>
    <t>aussi</t>
  </si>
  <si>
    <t>osi</t>
  </si>
  <si>
    <t>985.55</t>
  </si>
  <si>
    <t>99.24</t>
  </si>
  <si>
    <t>73.00</t>
  </si>
  <si>
    <t>poisson</t>
  </si>
  <si>
    <t>pwas§</t>
  </si>
  <si>
    <t>230.20</t>
  </si>
  <si>
    <t>96.98</t>
  </si>
  <si>
    <t>80.17</t>
  </si>
  <si>
    <t>possible</t>
  </si>
  <si>
    <t>pɔsiblə</t>
  </si>
  <si>
    <t>213.75</t>
  </si>
  <si>
    <t>86.61</t>
  </si>
  <si>
    <t>86.51</t>
  </si>
  <si>
    <t>chasseur</t>
  </si>
  <si>
    <t>ʃasœʀ</t>
  </si>
  <si>
    <t>73.95</t>
  </si>
  <si>
    <t>84.37</t>
  </si>
  <si>
    <t>réussi</t>
  </si>
  <si>
    <t>ʀeysi</t>
  </si>
  <si>
    <t>69.26</t>
  </si>
  <si>
    <t>93.60</t>
  </si>
  <si>
    <t>81.49</t>
  </si>
  <si>
    <t>impossible</t>
  </si>
  <si>
    <t>ɛ̃pɔsiblə</t>
  </si>
  <si>
    <t>68.22</t>
  </si>
  <si>
    <t>86.97</t>
  </si>
  <si>
    <t>75.83</t>
  </si>
  <si>
    <t>chasseurs</t>
  </si>
  <si>
    <t>59.42</t>
  </si>
  <si>
    <t>75.87</t>
  </si>
  <si>
    <t>tissu</t>
  </si>
  <si>
    <t>tisy</t>
  </si>
  <si>
    <t>49.74</t>
  </si>
  <si>
    <t>hérisson</t>
  </si>
  <si>
    <t>eʀis§</t>
  </si>
  <si>
    <t>48.57</t>
  </si>
  <si>
    <t>95.31</t>
  </si>
  <si>
    <t>82.87</t>
  </si>
  <si>
    <t>poussa</t>
  </si>
  <si>
    <t>pusa</t>
  </si>
  <si>
    <t>43.73</t>
  </si>
  <si>
    <t>80.84</t>
  </si>
  <si>
    <t>professeur</t>
  </si>
  <si>
    <t>pʀɔfɛsœʀ</t>
  </si>
  <si>
    <t>41.66</t>
  </si>
  <si>
    <t>86.01</t>
  </si>
  <si>
    <t>79.88</t>
  </si>
  <si>
    <t>possibles</t>
  </si>
  <si>
    <t>39.37</t>
  </si>
  <si>
    <t>83.92</t>
  </si>
  <si>
    <t>réussit</t>
  </si>
  <si>
    <t>35.38</t>
  </si>
  <si>
    <t>90.01</t>
  </si>
  <si>
    <t>72.24</t>
  </si>
  <si>
    <t>réussir</t>
  </si>
  <si>
    <t>ʀeysiʀ</t>
  </si>
  <si>
    <t>32.54</t>
  </si>
  <si>
    <t>89.84</t>
  </si>
  <si>
    <t>84.46</t>
  </si>
  <si>
    <t>boisson</t>
  </si>
  <si>
    <t>bwas§</t>
  </si>
  <si>
    <t>ramasser</t>
  </si>
  <si>
    <t>ʀamɑse</t>
  </si>
  <si>
    <t>26.00</t>
  </si>
  <si>
    <t>75.81</t>
  </si>
  <si>
    <t>glissa</t>
  </si>
  <si>
    <t>ɡlisa</t>
  </si>
  <si>
    <t>25.95</t>
  </si>
  <si>
    <t>79.27</t>
  </si>
  <si>
    <t>buissons</t>
  </si>
  <si>
    <t>bɥis§</t>
  </si>
  <si>
    <t>24.10</t>
  </si>
  <si>
    <t>82.73</t>
  </si>
  <si>
    <t>dessous</t>
  </si>
  <si>
    <t>dəsu</t>
  </si>
  <si>
    <t>22.30</t>
  </si>
  <si>
    <t>82.79</t>
  </si>
  <si>
    <t>72.38</t>
  </si>
  <si>
    <t>rossignol</t>
  </si>
  <si>
    <t>ʀɔsiɲɔl</t>
  </si>
  <si>
    <t>20.72</t>
  </si>
  <si>
    <t>92.09</t>
  </si>
  <si>
    <t>rassuré</t>
  </si>
  <si>
    <t>ʀasyʀe</t>
  </si>
  <si>
    <t>19.90</t>
  </si>
  <si>
    <t>75.79</t>
  </si>
  <si>
    <t>choisissant</t>
  </si>
  <si>
    <t>ʃwazisɑ̃</t>
  </si>
  <si>
    <t>19.22</t>
  </si>
  <si>
    <t>85.11</t>
  </si>
  <si>
    <t>72.03</t>
  </si>
  <si>
    <t>17.66</t>
  </si>
  <si>
    <t>dressa</t>
  </si>
  <si>
    <t>dʀɛsa</t>
  </si>
  <si>
    <t>13.48</t>
  </si>
  <si>
    <t>90.85</t>
  </si>
  <si>
    <t>76.01</t>
  </si>
  <si>
    <t>13.32</t>
  </si>
  <si>
    <t>ramassé</t>
  </si>
  <si>
    <t>11.84</t>
  </si>
  <si>
    <t>83.27</t>
  </si>
  <si>
    <t>dépasser</t>
  </si>
  <si>
    <t>depɑse</t>
  </si>
  <si>
    <t>11.05</t>
  </si>
  <si>
    <t>83.00</t>
  </si>
  <si>
    <t>73.74</t>
  </si>
  <si>
    <t>choisissez</t>
  </si>
  <si>
    <t>ʃwazise</t>
  </si>
  <si>
    <t>10.61</t>
  </si>
  <si>
    <t>71.95</t>
  </si>
  <si>
    <t>passive</t>
  </si>
  <si>
    <t>pasiv</t>
  </si>
  <si>
    <t>10.43</t>
  </si>
  <si>
    <t>76.15</t>
  </si>
  <si>
    <t>boussole</t>
  </si>
  <si>
    <t>busɔl</t>
  </si>
  <si>
    <t>9.51</t>
  </si>
  <si>
    <t>72.61</t>
  </si>
  <si>
    <t>ramassa</t>
  </si>
  <si>
    <t>ʀamɑsa</t>
  </si>
  <si>
    <t>9.41</t>
  </si>
  <si>
    <t>réussis</t>
  </si>
  <si>
    <t>9.24</t>
  </si>
  <si>
    <t>89.54</t>
  </si>
  <si>
    <t>74.09</t>
  </si>
  <si>
    <t>passion</t>
  </si>
  <si>
    <t>pasj§</t>
  </si>
  <si>
    <t>8.91</t>
  </si>
  <si>
    <t>rassure</t>
  </si>
  <si>
    <t>ʀasyʀ</t>
  </si>
  <si>
    <t>8.72</t>
  </si>
  <si>
    <t>75.24</t>
  </si>
  <si>
    <t>posséder</t>
  </si>
  <si>
    <t>pɔsede</t>
  </si>
  <si>
    <t>7.87</t>
  </si>
  <si>
    <t>95.33</t>
  </si>
  <si>
    <t>77.53</t>
  </si>
  <si>
    <t>profession</t>
  </si>
  <si>
    <t>pʀɔfɛsj§</t>
  </si>
  <si>
    <t>7.71</t>
  </si>
  <si>
    <t>82.91</t>
  </si>
  <si>
    <t>78.53</t>
  </si>
  <si>
    <t>massif</t>
  </si>
  <si>
    <t>masif</t>
  </si>
  <si>
    <t>6.91</t>
  </si>
  <si>
    <t>90.67</t>
  </si>
  <si>
    <t>84.98</t>
  </si>
  <si>
    <t>caressa</t>
  </si>
  <si>
    <t>kaʀɛsa</t>
  </si>
  <si>
    <t>6.78</t>
  </si>
  <si>
    <t>85.04</t>
  </si>
  <si>
    <t>72.29</t>
  </si>
  <si>
    <t>possibilités</t>
  </si>
  <si>
    <t>pɔsibilite</t>
  </si>
  <si>
    <t>6.65</t>
  </si>
  <si>
    <t>89.29</t>
  </si>
  <si>
    <t>82.96</t>
  </si>
  <si>
    <t>rassemble</t>
  </si>
  <si>
    <t>ʀasɑ̃blə</t>
  </si>
  <si>
    <t>90.11</t>
  </si>
  <si>
    <t>ressort</t>
  </si>
  <si>
    <t>ʀəsɔʀ</t>
  </si>
  <si>
    <t>6.47</t>
  </si>
  <si>
    <t>84.25</t>
  </si>
  <si>
    <t>74.39</t>
  </si>
  <si>
    <t>pardessus</t>
  </si>
  <si>
    <t>paʀdəsy</t>
  </si>
  <si>
    <t>6.09</t>
  </si>
  <si>
    <t>82.81</t>
  </si>
  <si>
    <t>81.98</t>
  </si>
  <si>
    <t>frisson</t>
  </si>
  <si>
    <t>fʀis§</t>
  </si>
  <si>
    <t>5.72</t>
  </si>
  <si>
    <t>94.57</t>
  </si>
  <si>
    <t>81.71</t>
  </si>
  <si>
    <t>rousseur</t>
  </si>
  <si>
    <t>ʀusœʀ</t>
  </si>
  <si>
    <t>84.27</t>
  </si>
  <si>
    <t>adressa</t>
  </si>
  <si>
    <t>adʀɛsa</t>
  </si>
  <si>
    <t>90.79</t>
  </si>
  <si>
    <t>74.70</t>
  </si>
  <si>
    <t>tissus</t>
  </si>
  <si>
    <t>5.10</t>
  </si>
  <si>
    <t>87.64</t>
  </si>
  <si>
    <t>72.39</t>
  </si>
  <si>
    <t>palissade</t>
  </si>
  <si>
    <t>palisad</t>
  </si>
  <si>
    <t>4.74</t>
  </si>
  <si>
    <t>85.24</t>
  </si>
  <si>
    <t>79.50</t>
  </si>
  <si>
    <t>dissimuler</t>
  </si>
  <si>
    <t>disimyle</t>
  </si>
  <si>
    <t>4.63</t>
  </si>
  <si>
    <t>88.40</t>
  </si>
  <si>
    <t>79.87</t>
  </si>
  <si>
    <t>4.18</t>
  </si>
  <si>
    <t>réussite</t>
  </si>
  <si>
    <t>ʀeysit</t>
  </si>
  <si>
    <t>4.13</t>
  </si>
  <si>
    <t>82.23</t>
  </si>
  <si>
    <t>75.20</t>
  </si>
  <si>
    <t>dépassa</t>
  </si>
  <si>
    <t>depɑsa</t>
  </si>
  <si>
    <t>3.92</t>
  </si>
  <si>
    <t>80.37</t>
  </si>
  <si>
    <t>moisson</t>
  </si>
  <si>
    <t>mwas§</t>
  </si>
  <si>
    <t>3.91</t>
  </si>
  <si>
    <t>ravissante</t>
  </si>
  <si>
    <t>ʀavisɑ̃t</t>
  </si>
  <si>
    <t>86.42</t>
  </si>
  <si>
    <t>75.44</t>
  </si>
  <si>
    <t>3.34</t>
  </si>
  <si>
    <t>frissons</t>
  </si>
  <si>
    <t>3.29</t>
  </si>
  <si>
    <t>94.24</t>
  </si>
  <si>
    <t>maladresse</t>
  </si>
  <si>
    <t>maladʀɛs</t>
  </si>
  <si>
    <t>3.28</t>
  </si>
  <si>
    <t>84.81</t>
  </si>
  <si>
    <t>77.00</t>
  </si>
  <si>
    <t>brassée</t>
  </si>
  <si>
    <t>bʀase</t>
  </si>
  <si>
    <t>3.18</t>
  </si>
  <si>
    <t>72.59</t>
  </si>
  <si>
    <t>ressortir</t>
  </si>
  <si>
    <t>ʀəsɔʀtiʀ</t>
  </si>
  <si>
    <t>82.93</t>
  </si>
  <si>
    <t>88.55</t>
  </si>
  <si>
    <t>rassurée</t>
  </si>
  <si>
    <t>3.17</t>
  </si>
  <si>
    <t>85.77</t>
  </si>
  <si>
    <t>hérissons</t>
  </si>
  <si>
    <t>3.16</t>
  </si>
  <si>
    <t>94.93</t>
  </si>
  <si>
    <t>74.58</t>
  </si>
  <si>
    <t>glissade</t>
  </si>
  <si>
    <t>ɡlisad</t>
  </si>
  <si>
    <t>3.08</t>
  </si>
  <si>
    <t>75.74</t>
  </si>
  <si>
    <t>rouletabosse</t>
  </si>
  <si>
    <t>ʀultabɔs</t>
  </si>
  <si>
    <t>2.98</t>
  </si>
  <si>
    <t>77.51</t>
  </si>
  <si>
    <t>brosser</t>
  </si>
  <si>
    <t>bʀɔse</t>
  </si>
  <si>
    <t>2.90</t>
  </si>
  <si>
    <t>75.82</t>
  </si>
  <si>
    <t>réussira</t>
  </si>
  <si>
    <t>ʀeysiʀa</t>
  </si>
  <si>
    <t>91.55</t>
  </si>
  <si>
    <t>hérissé</t>
  </si>
  <si>
    <t>eʀise</t>
  </si>
  <si>
    <t>2.51</t>
  </si>
  <si>
    <t>95.32</t>
  </si>
  <si>
    <t>72.75</t>
  </si>
  <si>
    <t>possibilité</t>
  </si>
  <si>
    <t>88.68</t>
  </si>
  <si>
    <t>bossu</t>
  </si>
  <si>
    <t>bɔsy</t>
  </si>
  <si>
    <t>2.47</t>
  </si>
  <si>
    <t>96.57</t>
  </si>
  <si>
    <t>81.77</t>
  </si>
  <si>
    <t>assura</t>
  </si>
  <si>
    <t>asyʀa</t>
  </si>
  <si>
    <t>2.30</t>
  </si>
  <si>
    <t>93.21</t>
  </si>
  <si>
    <t>77.15</t>
  </si>
  <si>
    <t>frimousse</t>
  </si>
  <si>
    <t>fʀimus</t>
  </si>
  <si>
    <t>2.17</t>
  </si>
  <si>
    <t>74.83</t>
  </si>
  <si>
    <t>rassurant</t>
  </si>
  <si>
    <t>ʀasyʀɑ̃</t>
  </si>
  <si>
    <t>2.08</t>
  </si>
  <si>
    <t>93.12</t>
  </si>
  <si>
    <t>72.15</t>
  </si>
  <si>
    <t>ressortit</t>
  </si>
  <si>
    <t>ʀəsɔʀti</t>
  </si>
  <si>
    <t>2.06</t>
  </si>
  <si>
    <t>79.38</t>
  </si>
  <si>
    <t>massacre</t>
  </si>
  <si>
    <t>masakʀə</t>
  </si>
  <si>
    <t>2.05</t>
  </si>
  <si>
    <t>82.08</t>
  </si>
  <si>
    <t>83.46</t>
  </si>
  <si>
    <t>tignasse</t>
  </si>
  <si>
    <t>tiɲas</t>
  </si>
  <si>
    <t>76.02</t>
  </si>
  <si>
    <t>polisson</t>
  </si>
  <si>
    <t>pɔlis§</t>
  </si>
  <si>
    <t>2.02</t>
  </si>
  <si>
    <t>93.10</t>
  </si>
  <si>
    <t>83.22</t>
  </si>
  <si>
    <t>désobéissant</t>
  </si>
  <si>
    <t>dezɔbeisɑ̃</t>
  </si>
  <si>
    <t>88.91</t>
  </si>
  <si>
    <t>76.87</t>
  </si>
  <si>
    <t>inlassablement</t>
  </si>
  <si>
    <t>ɛ̃lɑsabləmɑ̃</t>
  </si>
  <si>
    <t>1.89</t>
  </si>
  <si>
    <t>71.91</t>
  </si>
  <si>
    <t>rassurer</t>
  </si>
  <si>
    <t>90.99</t>
  </si>
  <si>
    <t>79.61</t>
  </si>
  <si>
    <t>poussiéreux</t>
  </si>
  <si>
    <t>pusjeʀø</t>
  </si>
  <si>
    <t>1.87</t>
  </si>
  <si>
    <t>rassura</t>
  </si>
  <si>
    <t>ʀasyʀa</t>
  </si>
  <si>
    <t>chassa</t>
  </si>
  <si>
    <t>ʃasa</t>
  </si>
  <si>
    <t>1.82</t>
  </si>
  <si>
    <t>95.77</t>
  </si>
  <si>
    <t>80.97</t>
  </si>
  <si>
    <t>glissades</t>
  </si>
  <si>
    <t>1.80</t>
  </si>
  <si>
    <t>impassible</t>
  </si>
  <si>
    <t>ɛ̃pasiblə</t>
  </si>
  <si>
    <t>1.76</t>
  </si>
  <si>
    <t>86.65</t>
  </si>
  <si>
    <t>75.94</t>
  </si>
  <si>
    <t>finissons</t>
  </si>
  <si>
    <t>finis§</t>
  </si>
  <si>
    <t>1.71</t>
  </si>
  <si>
    <t>88.67</t>
  </si>
  <si>
    <t>professeurs</t>
  </si>
  <si>
    <t>1.68</t>
  </si>
  <si>
    <t>87.36</t>
  </si>
  <si>
    <t>74.71</t>
  </si>
  <si>
    <t>1.67</t>
  </si>
  <si>
    <t>hissa</t>
  </si>
  <si>
    <t>isa</t>
  </si>
  <si>
    <t>1.66</t>
  </si>
  <si>
    <t>80.44</t>
  </si>
  <si>
    <t>rassurés</t>
  </si>
  <si>
    <t>1.65</t>
  </si>
  <si>
    <t>77.33</t>
  </si>
  <si>
    <t>assoupi</t>
  </si>
  <si>
    <t>asupi</t>
  </si>
  <si>
    <t>1.64</t>
  </si>
  <si>
    <t>96.83</t>
  </si>
  <si>
    <t>76.25</t>
  </si>
  <si>
    <t>glissai</t>
  </si>
  <si>
    <t>ɡlisɛ</t>
  </si>
  <si>
    <t>89.19</t>
  </si>
  <si>
    <t>79.60</t>
  </si>
  <si>
    <t>obéissante</t>
  </si>
  <si>
    <t>ɔbeisɑ̃t</t>
  </si>
  <si>
    <t>87.58</t>
  </si>
  <si>
    <t>passives</t>
  </si>
  <si>
    <t>1.39</t>
  </si>
  <si>
    <t>82.33</t>
  </si>
  <si>
    <t>73.51</t>
  </si>
  <si>
    <t>vanessa</t>
  </si>
  <si>
    <t>vanɛsa</t>
  </si>
  <si>
    <t>1.32</t>
  </si>
  <si>
    <t>86.72</t>
  </si>
  <si>
    <t>78.08</t>
  </si>
  <si>
    <t>hérissa</t>
  </si>
  <si>
    <t>eʀisa</t>
  </si>
  <si>
    <t>1.30</t>
  </si>
  <si>
    <t>intéressa</t>
  </si>
  <si>
    <t>ɛ̃teʀɛsa</t>
  </si>
  <si>
    <t>1.29</t>
  </si>
  <si>
    <t>91.34</t>
  </si>
  <si>
    <t>75.35</t>
  </si>
  <si>
    <t>larousse</t>
  </si>
  <si>
    <t>laʀus</t>
  </si>
  <si>
    <t>88.32</t>
  </si>
  <si>
    <t>75.49</t>
  </si>
  <si>
    <t>pressa</t>
  </si>
  <si>
    <t>pʀɛsa</t>
  </si>
  <si>
    <t>inadmissible</t>
  </si>
  <si>
    <t>inadmisiblə</t>
  </si>
  <si>
    <t>1.27</t>
  </si>
  <si>
    <t>86.54</t>
  </si>
  <si>
    <t>87.17</t>
  </si>
  <si>
    <t>poussai</t>
  </si>
  <si>
    <t>pusɛ</t>
  </si>
  <si>
    <t>1.26</t>
  </si>
  <si>
    <t>81.26</t>
  </si>
  <si>
    <t>1.23</t>
  </si>
  <si>
    <t>indéfinissable</t>
  </si>
  <si>
    <t>ɛ̃definisablə</t>
  </si>
  <si>
    <t>87.34</t>
  </si>
  <si>
    <t>carabosse</t>
  </si>
  <si>
    <t>kaʀabɔs</t>
  </si>
  <si>
    <t>83.86</t>
  </si>
  <si>
    <t>dissimulé</t>
  </si>
  <si>
    <t>89.24</t>
  </si>
  <si>
    <t>réfléchisse</t>
  </si>
  <si>
    <t>ʀefleʃis</t>
  </si>
  <si>
    <t>90.53</t>
  </si>
  <si>
    <t>73.52</t>
  </si>
  <si>
    <t>refroidissement</t>
  </si>
  <si>
    <t>ʀəfʀwadismɑ̃</t>
  </si>
  <si>
    <t>82.07</t>
  </si>
  <si>
    <t>massive</t>
  </si>
  <si>
    <t>masiv</t>
  </si>
  <si>
    <t>ressorti</t>
  </si>
  <si>
    <t>87.01</t>
  </si>
  <si>
    <t>rousseau</t>
  </si>
  <si>
    <t>ʀuso</t>
  </si>
  <si>
    <t>1.03</t>
  </si>
  <si>
    <t>75.86</t>
  </si>
  <si>
    <t>infranchissable</t>
  </si>
  <si>
    <t>ɛ̃fʀɑ̃ʃisablə</t>
  </si>
  <si>
    <t>dresseur</t>
  </si>
  <si>
    <t>dʀɛsœʀ</t>
  </si>
  <si>
    <t>84.17</t>
  </si>
  <si>
    <t>79.67</t>
  </si>
  <si>
    <t>palissades</t>
  </si>
  <si>
    <t>83.66</t>
  </si>
  <si>
    <t>77.07</t>
  </si>
  <si>
    <t>ressenti</t>
  </si>
  <si>
    <t>ʀəsɑ̃ti</t>
  </si>
  <si>
    <t>roussir</t>
  </si>
  <si>
    <t>ʀusiʀ</t>
  </si>
  <si>
    <t>93.72</t>
  </si>
  <si>
    <t>85.30</t>
  </si>
  <si>
    <t>tapisser</t>
  </si>
  <si>
    <t>tapise</t>
  </si>
  <si>
    <t>89.91</t>
  </si>
  <si>
    <t>78.03</t>
  </si>
  <si>
    <t>soumission</t>
  </si>
  <si>
    <t>sumisj§</t>
  </si>
  <si>
    <t>85.16</t>
  </si>
  <si>
    <t>81.57</t>
  </si>
  <si>
    <t>dissipé</t>
  </si>
  <si>
    <t>disipe</t>
  </si>
  <si>
    <t>0.90</t>
  </si>
  <si>
    <t>89.22</t>
  </si>
  <si>
    <t>74.14</t>
  </si>
  <si>
    <t>ambassadeur</t>
  </si>
  <si>
    <t>ɑ̃basadœʀ</t>
  </si>
  <si>
    <t>0.79</t>
  </si>
  <si>
    <t>77.76</t>
  </si>
  <si>
    <t>frissonnai</t>
  </si>
  <si>
    <t>fʀisɔnɛ</t>
  </si>
  <si>
    <t>92.57</t>
  </si>
  <si>
    <t>75.29</t>
  </si>
  <si>
    <t>rassurez</t>
  </si>
  <si>
    <t>72.09</t>
  </si>
  <si>
    <t>rétablissant</t>
  </si>
  <si>
    <t>ʀetablisɑ̃</t>
  </si>
  <si>
    <t>93.66</t>
  </si>
  <si>
    <t>débarrassa</t>
  </si>
  <si>
    <t>debaʀasa</t>
  </si>
  <si>
    <t>95.35</t>
  </si>
  <si>
    <t>76.28</t>
  </si>
  <si>
    <t>hérissés</t>
  </si>
  <si>
    <t>74.73</t>
  </si>
  <si>
    <t>tracasse</t>
  </si>
  <si>
    <t>tʀakas</t>
  </si>
  <si>
    <t>81.69</t>
  </si>
  <si>
    <t>73.29</t>
  </si>
  <si>
    <t>chassera</t>
  </si>
  <si>
    <t>ʃasʀa</t>
  </si>
  <si>
    <t>0.76</t>
  </si>
  <si>
    <t>84.40</t>
  </si>
  <si>
    <t>78.17</t>
  </si>
  <si>
    <t>dissiper</t>
  </si>
  <si>
    <t>88.10</t>
  </si>
  <si>
    <t>77.97</t>
  </si>
  <si>
    <t>envahisseurs</t>
  </si>
  <si>
    <t>ɑ̃vaisœʀ</t>
  </si>
  <si>
    <t>89.51</t>
  </si>
  <si>
    <t>71.92</t>
  </si>
  <si>
    <t>fissure</t>
  </si>
  <si>
    <t>fisyʀ</t>
  </si>
  <si>
    <t>81.75</t>
  </si>
  <si>
    <t>73.70</t>
  </si>
  <si>
    <t>hérissée</t>
  </si>
  <si>
    <t>88.52</t>
  </si>
  <si>
    <t>intéressera</t>
  </si>
  <si>
    <t>ɛ̃teʀɛsʀa</t>
  </si>
  <si>
    <t>84.74</t>
  </si>
  <si>
    <t>74.74</t>
  </si>
  <si>
    <t>rassis</t>
  </si>
  <si>
    <t>ʀasi</t>
  </si>
  <si>
    <t>réfléchissons</t>
  </si>
  <si>
    <t>ʀefleʃis§</t>
  </si>
  <si>
    <t>95.87</t>
  </si>
  <si>
    <t>75.05</t>
  </si>
  <si>
    <t>repousser</t>
  </si>
  <si>
    <t>ʀəpuse</t>
  </si>
  <si>
    <t>83.40</t>
  </si>
  <si>
    <t>77.64</t>
  </si>
  <si>
    <t>lissa</t>
  </si>
  <si>
    <t>lisa</t>
  </si>
  <si>
    <t>0.75</t>
  </si>
  <si>
    <t>80.74</t>
  </si>
  <si>
    <t>paroisse</t>
  </si>
  <si>
    <t>paʀwas</t>
  </si>
  <si>
    <t>86.73</t>
  </si>
  <si>
    <t>75.37</t>
  </si>
  <si>
    <t>professions</t>
  </si>
  <si>
    <t>83.99</t>
  </si>
  <si>
    <t>72.56</t>
  </si>
  <si>
    <t>choisissons</t>
  </si>
  <si>
    <t>ʃwazis§</t>
  </si>
  <si>
    <t>0.74</t>
  </si>
  <si>
    <t>84.18</t>
  </si>
  <si>
    <t>77.06</t>
  </si>
  <si>
    <t>intarissable</t>
  </si>
  <si>
    <t>ɛ̃taʀisablə</t>
  </si>
  <si>
    <t>0.73</t>
  </si>
  <si>
    <t>87.35</t>
  </si>
  <si>
    <t>dévisser</t>
  </si>
  <si>
    <t>devise</t>
  </si>
  <si>
    <t>0.60</t>
  </si>
  <si>
    <t>94.21</t>
  </si>
  <si>
    <t>77.50</t>
  </si>
  <si>
    <t>dissoudre</t>
  </si>
  <si>
    <t>disudʀə</t>
  </si>
  <si>
    <t>87.88</t>
  </si>
  <si>
    <t>88.86</t>
  </si>
  <si>
    <t>professionnel</t>
  </si>
  <si>
    <t>pʀɔfɛsjɔnɛl</t>
  </si>
  <si>
    <t>82.10</t>
  </si>
  <si>
    <t>73.58</t>
  </si>
  <si>
    <t>rebrousser</t>
  </si>
  <si>
    <t>ʀəbʀuse</t>
  </si>
  <si>
    <t>86.74</t>
  </si>
  <si>
    <t>réussirons</t>
  </si>
  <si>
    <t>ʀeysiʀ§</t>
  </si>
  <si>
    <t>91.68</t>
  </si>
  <si>
    <t>fracasser</t>
  </si>
  <si>
    <t>fʀakase</t>
  </si>
  <si>
    <t>88.07</t>
  </si>
  <si>
    <t>76.00</t>
  </si>
  <si>
    <t>frémissante</t>
  </si>
  <si>
    <t>fʀemisɑ̃t</t>
  </si>
  <si>
    <t>89.59</t>
  </si>
  <si>
    <t>72.55</t>
  </si>
  <si>
    <t>débroussailler</t>
  </si>
  <si>
    <t>debʀusaje</t>
  </si>
  <si>
    <t>74.56</t>
  </si>
  <si>
    <t>unisson</t>
  </si>
  <si>
    <t>ynis§</t>
  </si>
  <si>
    <t>91.02</t>
  </si>
  <si>
    <t>80.22</t>
  </si>
  <si>
    <t>passif</t>
  </si>
  <si>
    <t>pasif</t>
  </si>
  <si>
    <t>0.54</t>
  </si>
  <si>
    <t>hérisser</t>
  </si>
  <si>
    <t>94.20</t>
  </si>
  <si>
    <t>76.57</t>
  </si>
  <si>
    <t>arbrisseau</t>
  </si>
  <si>
    <t>aʀbʀiso</t>
  </si>
  <si>
    <t>95.18</t>
  </si>
  <si>
    <t>80.35</t>
  </si>
  <si>
    <t>démolissez</t>
  </si>
  <si>
    <t>demɔlise</t>
  </si>
  <si>
    <t>94.67</t>
  </si>
  <si>
    <t>72.28</t>
  </si>
  <si>
    <t>dissimulant</t>
  </si>
  <si>
    <t>disimylɑ̃</t>
  </si>
  <si>
    <t>74.04</t>
  </si>
  <si>
    <t>dissimule</t>
  </si>
  <si>
    <t>disimyl</t>
  </si>
  <si>
    <t>82.82</t>
  </si>
  <si>
    <t>76.59</t>
  </si>
  <si>
    <t>hissai</t>
  </si>
  <si>
    <t>isɛ</t>
  </si>
  <si>
    <t>90.42</t>
  </si>
  <si>
    <t>80.86</t>
  </si>
  <si>
    <t>impossibilité</t>
  </si>
  <si>
    <t>ɛ̃pɔsibilite</t>
  </si>
  <si>
    <t>88.75</t>
  </si>
  <si>
    <t>75.19</t>
  </si>
  <si>
    <t>moussus</t>
  </si>
  <si>
    <t>musy</t>
  </si>
  <si>
    <t>92.56</t>
  </si>
  <si>
    <t>72.63</t>
  </si>
  <si>
    <t>passions</t>
  </si>
  <si>
    <t>72.69</t>
  </si>
  <si>
    <t>possédons</t>
  </si>
  <si>
    <t>pɔsed§</t>
  </si>
  <si>
    <t>95.90</t>
  </si>
  <si>
    <t>75.40</t>
  </si>
  <si>
    <t>rossignols</t>
  </si>
  <si>
    <t>92.66</t>
  </si>
  <si>
    <t>80.30</t>
  </si>
  <si>
    <t>trousseau</t>
  </si>
  <si>
    <t>tʀuso</t>
  </si>
  <si>
    <t>99.51</t>
  </si>
  <si>
    <t>dissimulés</t>
  </si>
  <si>
    <t>89.92</t>
  </si>
  <si>
    <t>divertissement</t>
  </si>
  <si>
    <t>divɛʀtismɑ̃</t>
  </si>
  <si>
    <t>83.32</t>
  </si>
  <si>
    <t>frissonna</t>
  </si>
  <si>
    <t>fʀisɔna</t>
  </si>
  <si>
    <t>94.17</t>
  </si>
  <si>
    <t>froussard</t>
  </si>
  <si>
    <t>fʀusaʀ</t>
  </si>
  <si>
    <t>97.12</t>
  </si>
  <si>
    <t>73.23</t>
  </si>
  <si>
    <t>grandisse</t>
  </si>
  <si>
    <t>ɡʀɑ̃dis</t>
  </si>
  <si>
    <t>85.67</t>
  </si>
  <si>
    <t>71.90</t>
  </si>
  <si>
    <t>pourchasser</t>
  </si>
  <si>
    <t>puʀʃase</t>
  </si>
  <si>
    <t>96.21</t>
  </si>
  <si>
    <t>pressoir</t>
  </si>
  <si>
    <t>pʀɛswaʀ</t>
  </si>
  <si>
    <t>90.07</t>
  </si>
  <si>
    <t>80.47</t>
  </si>
  <si>
    <t>rassembla</t>
  </si>
  <si>
    <t>ʀasɑ̃bla</t>
  </si>
  <si>
    <t>97.06</t>
  </si>
  <si>
    <t>72.81</t>
  </si>
  <si>
    <t>ravissant</t>
  </si>
  <si>
    <t>ʀavisɑ̃</t>
  </si>
  <si>
    <t>93.69</t>
  </si>
  <si>
    <t>72.93</t>
  </si>
  <si>
    <t>repoussa</t>
  </si>
  <si>
    <t>ʀəpusa</t>
  </si>
  <si>
    <t>84.52</t>
  </si>
  <si>
    <t>repoussai</t>
  </si>
  <si>
    <t>ʀəpusɛ</t>
  </si>
  <si>
    <t>84.55</t>
  </si>
  <si>
    <t>retroussé</t>
  </si>
  <si>
    <t>ʀətʀuse</t>
  </si>
  <si>
    <t>86.24</t>
  </si>
  <si>
    <t>77.52</t>
  </si>
  <si>
    <t>vassal</t>
  </si>
  <si>
    <t>vasal</t>
  </si>
  <si>
    <t>93.33</t>
  </si>
  <si>
    <t>85.62</t>
  </si>
  <si>
    <t>moussaillon</t>
  </si>
  <si>
    <t>musaj§</t>
  </si>
  <si>
    <t>88.35</t>
  </si>
  <si>
    <t>ratisser</t>
  </si>
  <si>
    <t>ʀatise</t>
  </si>
  <si>
    <t>89.33</t>
  </si>
  <si>
    <t>78.85</t>
  </si>
  <si>
    <t>repoussé</t>
  </si>
  <si>
    <t>73.82</t>
  </si>
  <si>
    <t>tapisse</t>
  </si>
  <si>
    <t>tapis</t>
  </si>
  <si>
    <t>82.47</t>
  </si>
  <si>
    <t>73.66</t>
  </si>
  <si>
    <t>bassora</t>
  </si>
  <si>
    <t>basɔʀa</t>
  </si>
  <si>
    <t>0.43</t>
  </si>
  <si>
    <t>95.00</t>
  </si>
  <si>
    <t>nabounassar</t>
  </si>
  <si>
    <t>nabunasaʀ</t>
  </si>
  <si>
    <t>91.72</t>
  </si>
  <si>
    <t>90.19</t>
  </si>
  <si>
    <t>démission</t>
  </si>
  <si>
    <t>demisj§</t>
  </si>
  <si>
    <t>0.40</t>
  </si>
  <si>
    <t>85.37</t>
  </si>
  <si>
    <t>mélissa</t>
  </si>
  <si>
    <t>melisa</t>
  </si>
  <si>
    <t>0.37</t>
  </si>
  <si>
    <t>95.23</t>
  </si>
  <si>
    <t>80.66</t>
  </si>
  <si>
    <t>motocross</t>
  </si>
  <si>
    <t>mɔtɔkʀɔs</t>
  </si>
  <si>
    <t>réunisse</t>
  </si>
  <si>
    <t>ʀeynis</t>
  </si>
  <si>
    <t>74.38</t>
  </si>
  <si>
    <t>nilsson</t>
  </si>
  <si>
    <t>nils§</t>
  </si>
  <si>
    <t>0.35</t>
  </si>
  <si>
    <t>94.46</t>
  </si>
  <si>
    <t>80.04</t>
  </si>
  <si>
    <t>marcassin</t>
  </si>
  <si>
    <t>maʀkasɛ̃</t>
  </si>
  <si>
    <t>89.02</t>
  </si>
  <si>
    <t>73.79</t>
  </si>
  <si>
    <t>dissimula</t>
  </si>
  <si>
    <t>disimyla</t>
  </si>
  <si>
    <t>0.32</t>
  </si>
  <si>
    <t>84.84</t>
  </si>
  <si>
    <t>refroidissant</t>
  </si>
  <si>
    <t>ʀəfʀwadisɑ̃</t>
  </si>
  <si>
    <t>76.29</t>
  </si>
  <si>
    <t>délasser</t>
  </si>
  <si>
    <t>delɑse</t>
  </si>
  <si>
    <t>0.30</t>
  </si>
  <si>
    <t>84.66</t>
  </si>
  <si>
    <t>72.64</t>
  </si>
  <si>
    <t>froisser</t>
  </si>
  <si>
    <t>fʀwase</t>
  </si>
  <si>
    <t>96.25</t>
  </si>
  <si>
    <t>assoupir</t>
  </si>
  <si>
    <t>asupiʀ</t>
  </si>
  <si>
    <t>92.53</t>
  </si>
  <si>
    <t>80.09</t>
  </si>
  <si>
    <t>assouplir</t>
  </si>
  <si>
    <t>asupliʀ</t>
  </si>
  <si>
    <t>93.52</t>
  </si>
  <si>
    <t>obéissons</t>
  </si>
  <si>
    <t>ɔbeis§</t>
  </si>
  <si>
    <t>94.07</t>
  </si>
  <si>
    <t>74.22</t>
  </si>
  <si>
    <t>bicross</t>
  </si>
  <si>
    <t>bikʀɔs</t>
  </si>
  <si>
    <t>85.82</t>
  </si>
  <si>
    <t>franchissons</t>
  </si>
  <si>
    <t>fʀɑ̃ʃis§</t>
  </si>
  <si>
    <t>95.54</t>
  </si>
  <si>
    <t>73.75</t>
  </si>
  <si>
    <t>garnissez</t>
  </si>
  <si>
    <t>ɡaʀnise</t>
  </si>
  <si>
    <t>73.14</t>
  </si>
  <si>
    <t>hérisse</t>
  </si>
  <si>
    <t>eʀis</t>
  </si>
  <si>
    <t>72.20</t>
  </si>
  <si>
    <t>ratissé</t>
  </si>
  <si>
    <t>90.45</t>
  </si>
  <si>
    <t>trémousser</t>
  </si>
  <si>
    <t>tʀemuse</t>
  </si>
  <si>
    <t>98.50</t>
  </si>
  <si>
    <t>77.19</t>
  </si>
  <si>
    <t>assortis</t>
  </si>
  <si>
    <t>asɔʀti</t>
  </si>
  <si>
    <t>0.27</t>
  </si>
  <si>
    <t>91.24</t>
  </si>
  <si>
    <t>73.99</t>
  </si>
  <si>
    <t>matelasser</t>
  </si>
  <si>
    <t>matlase</t>
  </si>
  <si>
    <t>75.38</t>
  </si>
  <si>
    <t>ramassés</t>
  </si>
  <si>
    <t>84.99</t>
  </si>
  <si>
    <t>rasséréné</t>
  </si>
  <si>
    <t>ʀaseʀene</t>
  </si>
  <si>
    <t>95.51</t>
  </si>
  <si>
    <t>rebondissant</t>
  </si>
  <si>
    <t>ʀəb§disɑ̃</t>
  </si>
  <si>
    <t>86.45</t>
  </si>
  <si>
    <t>76.41</t>
  </si>
  <si>
    <t>brassard</t>
  </si>
  <si>
    <t>bʀasaʀ</t>
  </si>
  <si>
    <t>95.15</t>
  </si>
  <si>
    <t>74.50</t>
  </si>
  <si>
    <t>carrossable</t>
  </si>
  <si>
    <t>kaʀɔsablə</t>
  </si>
  <si>
    <t>73.87</t>
  </si>
  <si>
    <t>dépassés</t>
  </si>
  <si>
    <t>85.72</t>
  </si>
  <si>
    <t>72.30</t>
  </si>
  <si>
    <t>dissipa</t>
  </si>
  <si>
    <t>disipa</t>
  </si>
  <si>
    <t>84.59</t>
  </si>
  <si>
    <t>dissipés</t>
  </si>
  <si>
    <t>90.10</t>
  </si>
  <si>
    <t>75.92</t>
  </si>
  <si>
    <t>dissuader</t>
  </si>
  <si>
    <t>disɥade</t>
  </si>
  <si>
    <t>83.29</t>
  </si>
  <si>
    <t>fissuré</t>
  </si>
  <si>
    <t>fisyʀe</t>
  </si>
  <si>
    <t>74.25</t>
  </si>
  <si>
    <t>froissés</t>
  </si>
  <si>
    <t>97.22</t>
  </si>
  <si>
    <t>72.34</t>
  </si>
  <si>
    <t>godasse</t>
  </si>
  <si>
    <t>ɡɔdas</t>
  </si>
  <si>
    <t>75.22</t>
  </si>
  <si>
    <t>missile</t>
  </si>
  <si>
    <t>misil</t>
  </si>
  <si>
    <t>72.49</t>
  </si>
  <si>
    <t>missions</t>
  </si>
  <si>
    <t>misj§</t>
  </si>
  <si>
    <t>72.50</t>
  </si>
  <si>
    <t>moussu</t>
  </si>
  <si>
    <t>81.79</t>
  </si>
  <si>
    <t>ossature</t>
  </si>
  <si>
    <t>ɔsatyʀ</t>
  </si>
  <si>
    <t>83.59</t>
  </si>
  <si>
    <t>76.19</t>
  </si>
  <si>
    <t>polissons</t>
  </si>
  <si>
    <t>poussive</t>
  </si>
  <si>
    <t>pusiv</t>
  </si>
  <si>
    <t>prélasser</t>
  </si>
  <si>
    <t>pʀelɑse</t>
  </si>
  <si>
    <t>86.84</t>
  </si>
  <si>
    <t>répartissez</t>
  </si>
  <si>
    <t>ʀepaʀtise</t>
  </si>
  <si>
    <t>92.36</t>
  </si>
  <si>
    <t>76.80</t>
  </si>
  <si>
    <t>réussiras</t>
  </si>
  <si>
    <t>réussiront</t>
  </si>
  <si>
    <t>92.03</t>
  </si>
  <si>
    <t>76.22</t>
  </si>
  <si>
    <t>tapissé</t>
  </si>
  <si>
    <t>91.03</t>
  </si>
  <si>
    <t>74.21</t>
  </si>
  <si>
    <t>transmissible</t>
  </si>
  <si>
    <t>tʀɑ̃smisiblə</t>
  </si>
  <si>
    <t>84.39</t>
  </si>
  <si>
    <t>79.20</t>
  </si>
  <si>
    <t>assourdi</t>
  </si>
  <si>
    <t>asuʀdi</t>
  </si>
  <si>
    <t>98.00</t>
  </si>
  <si>
    <t>blessa</t>
  </si>
  <si>
    <t>blɛsa</t>
  </si>
  <si>
    <t>90.75</t>
  </si>
  <si>
    <t>72.73</t>
  </si>
  <si>
    <t>brasser</t>
  </si>
  <si>
    <t>95.40</t>
  </si>
  <si>
    <t>clarissa</t>
  </si>
  <si>
    <t>klaʀisa</t>
  </si>
  <si>
    <t>89.76</t>
  </si>
  <si>
    <t>78.78</t>
  </si>
  <si>
    <t>colossal</t>
  </si>
  <si>
    <t>kɔlɔsal</t>
  </si>
  <si>
    <t>79.91</t>
  </si>
  <si>
    <t>croasser</t>
  </si>
  <si>
    <t>kʀɔase</t>
  </si>
  <si>
    <t>89.25</t>
  </si>
  <si>
    <t>72.14</t>
  </si>
  <si>
    <t>dissimulée</t>
  </si>
  <si>
    <t>84.62</t>
  </si>
  <si>
    <t>77.17</t>
  </si>
  <si>
    <t>hydroglisseur</t>
  </si>
  <si>
    <t>idʀɔɡlisœʀ</t>
  </si>
  <si>
    <t>82.41</t>
  </si>
  <si>
    <t>79.05</t>
  </si>
  <si>
    <t>massacré</t>
  </si>
  <si>
    <t>masakʀe</t>
  </si>
  <si>
    <t>89.03</t>
  </si>
  <si>
    <t>73.88</t>
  </si>
  <si>
    <t>massives</t>
  </si>
  <si>
    <t>meurtrissure</t>
  </si>
  <si>
    <t>mœʀtʀisyʀ</t>
  </si>
  <si>
    <t>82.50</t>
  </si>
  <si>
    <t>plissa</t>
  </si>
  <si>
    <t>plisa</t>
  </si>
  <si>
    <t>94.47</t>
  </si>
  <si>
    <t>80.43</t>
  </si>
  <si>
    <t>plisser</t>
  </si>
  <si>
    <t>plise</t>
  </si>
  <si>
    <t>93.13</t>
  </si>
  <si>
    <t>72.48</t>
  </si>
  <si>
    <t>pourchassé</t>
  </si>
  <si>
    <t>97.17</t>
  </si>
  <si>
    <t>79.45</t>
  </si>
  <si>
    <t>poussif</t>
  </si>
  <si>
    <t>pusif</t>
  </si>
  <si>
    <t>93.43</t>
  </si>
  <si>
    <t>84.82</t>
  </si>
  <si>
    <t>rapetissé</t>
  </si>
  <si>
    <t>ʀaptise</t>
  </si>
  <si>
    <t>73.19</t>
  </si>
  <si>
    <t>rebroussa</t>
  </si>
  <si>
    <t>ʀəbʀusa</t>
  </si>
  <si>
    <t>87.70</t>
  </si>
  <si>
    <t>87.91</t>
  </si>
  <si>
    <t>rebroussant</t>
  </si>
  <si>
    <t>ʀəbʀusɑ̃</t>
  </si>
  <si>
    <t>89.13</t>
  </si>
  <si>
    <t>ressembla</t>
  </si>
  <si>
    <t>ʀəsɑ̃bla</t>
  </si>
  <si>
    <t>87.97</t>
  </si>
  <si>
    <t>retroussa</t>
  </si>
  <si>
    <t>ʀətʀusa</t>
  </si>
  <si>
    <t>86.48</t>
  </si>
  <si>
    <t>réunissons</t>
  </si>
  <si>
    <t>ʀeynis§</t>
  </si>
  <si>
    <t>89.47</t>
  </si>
  <si>
    <t>roussillon</t>
  </si>
  <si>
    <t>ʀusij§</t>
  </si>
  <si>
    <t>86.36</t>
  </si>
  <si>
    <t>76.78</t>
  </si>
  <si>
    <t>toussa</t>
  </si>
  <si>
    <t>tusa</t>
  </si>
  <si>
    <t>80.64</t>
  </si>
  <si>
    <t>tracasser</t>
  </si>
  <si>
    <t>tʀakase</t>
  </si>
  <si>
    <t>77.04</t>
  </si>
  <si>
    <t>vibrisses</t>
  </si>
  <si>
    <t>vibʀis</t>
  </si>
  <si>
    <t>82.72</t>
  </si>
  <si>
    <t>nanasse</t>
  </si>
  <si>
    <t>nanas</t>
  </si>
  <si>
    <t>83.07</t>
  </si>
  <si>
    <t>73.72</t>
  </si>
  <si>
    <t>idriss</t>
  </si>
  <si>
    <t>idʀis</t>
  </si>
  <si>
    <t>0.15</t>
  </si>
  <si>
    <t>moissonneur</t>
  </si>
  <si>
    <t>mwasɔnœʀ</t>
  </si>
  <si>
    <t>0.13</t>
  </si>
  <si>
    <t>76.50</t>
  </si>
  <si>
    <t>régisseur</t>
  </si>
  <si>
    <t>ʀeʒisœʀ</t>
  </si>
  <si>
    <t>82.64</t>
  </si>
  <si>
    <t>boisseau</t>
  </si>
  <si>
    <t>bwaso</t>
  </si>
  <si>
    <t>0.08</t>
  </si>
  <si>
    <t>97.00</t>
  </si>
  <si>
    <t>75.67</t>
  </si>
  <si>
    <t>dressai</t>
  </si>
  <si>
    <t>dʀɛsɛ</t>
  </si>
  <si>
    <t>88.61</t>
  </si>
  <si>
    <t>76.34</t>
  </si>
  <si>
    <t>détrousse</t>
  </si>
  <si>
    <t>detʀus</t>
  </si>
  <si>
    <t>90.18</t>
  </si>
  <si>
    <t>74.96</t>
  </si>
  <si>
    <t>impassibilité</t>
  </si>
  <si>
    <t>ɛ̃pasibilite</t>
  </si>
  <si>
    <t>75.27</t>
  </si>
  <si>
    <t>rissolés</t>
  </si>
  <si>
    <t>ʀisɔle</t>
  </si>
  <si>
    <t>hydroglisseurs</t>
  </si>
  <si>
    <t>rarissime</t>
  </si>
  <si>
    <t>ʀaʀisim</t>
  </si>
  <si>
    <t>78.93</t>
  </si>
  <si>
    <t>assourdis</t>
  </si>
  <si>
    <t>93.89</t>
  </si>
  <si>
    <t>75.43</t>
  </si>
  <si>
    <t>assureur</t>
  </si>
  <si>
    <t>asyʀœʀ</t>
  </si>
  <si>
    <t>80.62</t>
  </si>
  <si>
    <t>barcasse</t>
  </si>
  <si>
    <t>baʀkas</t>
  </si>
  <si>
    <t>73.41</t>
  </si>
  <si>
    <t>broussard</t>
  </si>
  <si>
    <t>bʀusaʀ</t>
  </si>
  <si>
    <t>enchérisseur</t>
  </si>
  <si>
    <t>ɑ̃ʃeʀisœʀ</t>
  </si>
  <si>
    <t>90.20</t>
  </si>
  <si>
    <t>86.26</t>
  </si>
  <si>
    <t>fournisseurs</t>
  </si>
  <si>
    <t>fuʀnisœʀ</t>
  </si>
  <si>
    <t>89.07</t>
  </si>
  <si>
    <t>grandissante</t>
  </si>
  <si>
    <t>ɡʀɑ̃disɑ̃t</t>
  </si>
  <si>
    <t>87.30</t>
  </si>
  <si>
    <t>72.21</t>
  </si>
  <si>
    <t>progressons</t>
  </si>
  <si>
    <t>pʀɔɡʀɛs§</t>
  </si>
  <si>
    <t>rebondissais</t>
  </si>
  <si>
    <t>ʀəb§disɛ</t>
  </si>
  <si>
    <t>85.71</t>
  </si>
  <si>
    <t>rétablissement</t>
  </si>
  <si>
    <t>ʀetablismɑ̃</t>
  </si>
  <si>
    <t>87.60</t>
  </si>
  <si>
    <t>72.45</t>
  </si>
  <si>
    <t>richissimes</t>
  </si>
  <si>
    <t>ʀiʃisim</t>
  </si>
  <si>
    <t>81.89</t>
  </si>
  <si>
    <t>76.92</t>
  </si>
  <si>
    <t>trépasser</t>
  </si>
  <si>
    <t>tʀepɑse</t>
  </si>
  <si>
    <t>85.42</t>
  </si>
  <si>
    <t>76.75</t>
  </si>
  <si>
    <t>régulier</t>
  </si>
  <si>
    <t>buisson</t>
  </si>
  <si>
    <t>rassembler</t>
  </si>
  <si>
    <t>obéissant</t>
  </si>
  <si>
    <t>score /15</t>
  </si>
  <si>
    <t>Liste 4 contrôle</t>
  </si>
  <si>
    <t>automatiser l'usage de la graphie contextuelle /gu/ avec i, e, é</t>
  </si>
  <si>
    <r>
      <rPr>
        <b/>
        <sz val="12"/>
        <color indexed="8"/>
        <rFont val="Calibri"/>
        <family val="2"/>
      </rPr>
      <t xml:space="preserve">Exemple d'Outcome : </t>
    </r>
    <r>
      <rPr>
        <sz val="12"/>
        <color indexed="8"/>
        <rFont val="Calibri"/>
        <family val="2"/>
      </rPr>
      <t>L'enfant écrira (A) la graphie contextuelle /gu/ devant i, e, é (B) dans une tâche de dictée (C) dans 80% des cas (D).</t>
    </r>
  </si>
  <si>
    <t>lecture, dictée, décision parmi plusieurs choix, choix à l'oral…</t>
  </si>
  <si>
    <t>Dictée de mots contenant /gu/ + i, e, é (liste travaillée)</t>
  </si>
  <si>
    <t>Dictée de mots contenant /gu/ + i, e, é  (liste non travaillée)</t>
  </si>
  <si>
    <t xml:space="preserve">Transfert vers la graphie /ge/ en fin de mot (liste non travaillée) </t>
  </si>
  <si>
    <t>Graphie contextuelle /ss/ entre deux voyelles (qui pourra servir de ligne de base pour un travail ultérieur)</t>
  </si>
  <si>
    <t>exemple de cotation à remplacer par vos mesures</t>
  </si>
  <si>
    <t>recherche Manulex : mots fréquents et consistants, du CP au CM2 contenant GU dans toutes les positions, classés par fréquence</t>
  </si>
  <si>
    <t>recherche Manulex : mots fréquents et consistants, du CP au CM2 contenant GE dans toutes les positions, classés par fréquence</t>
  </si>
  <si>
    <t>recherche Manulex : mots fréquents et consistants, du CP au CM2 contenant SS dans toutes les positions, classés par fréquence</t>
  </si>
  <si>
    <t>compréhension de texte, règle mbp…</t>
  </si>
  <si>
    <t>autres mesures possibles 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</si>
</sst>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7.55"/>
      <color indexed="63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2" fillId="7" borderId="0" xfId="0" applyFont="1" applyFill="1" applyAlignment="1">
      <alignment horizontal="center"/>
    </xf>
    <xf numFmtId="0" fontId="54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5" borderId="0" xfId="0" applyFill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21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7" fillId="5" borderId="0" xfId="0" applyFont="1" applyFill="1" applyAlignment="1">
      <alignment horizontal="center" vertical="center"/>
    </xf>
    <xf numFmtId="0" fontId="57" fillId="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0525"/>
          <c:w val="0.813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analyse!$A$3:$B$3</c:f>
              <c:strCache>
                <c:ptCount val="1"/>
                <c:pt idx="0">
                  <c:v>Liste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analyse!$C$3:$F$3</c:f>
              <c:numCache/>
            </c:numRef>
          </c:val>
          <c:smooth val="0"/>
        </c:ser>
        <c:ser>
          <c:idx val="1"/>
          <c:order val="1"/>
          <c:tx>
            <c:strRef>
              <c:f>analyse!$A$4:$B$4</c:f>
              <c:strCache>
                <c:ptCount val="1"/>
                <c:pt idx="0">
                  <c:v>Liste 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analyse!$C$4:$F$4</c:f>
              <c:numCache/>
            </c:numRef>
          </c:val>
          <c:smooth val="0"/>
        </c:ser>
        <c:ser>
          <c:idx val="2"/>
          <c:order val="2"/>
          <c:tx>
            <c:strRef>
              <c:f>analyse!$A$5:$B$5</c:f>
              <c:strCache>
                <c:ptCount val="1"/>
                <c:pt idx="0">
                  <c:v>Liste 3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analyse!$C$5:$F$5</c:f>
              <c:numCache/>
            </c:numRef>
          </c:val>
          <c:smooth val="0"/>
        </c:ser>
        <c:ser>
          <c:idx val="3"/>
          <c:order val="3"/>
          <c:tx>
            <c:strRef>
              <c:f>analyse!$A$6:$B$6</c:f>
              <c:strCache>
                <c:ptCount val="1"/>
                <c:pt idx="0">
                  <c:v>Liste 4 contrôle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analyse!$C$6:$F$6</c:f>
              <c:numCache/>
            </c:numRef>
          </c:val>
          <c:smooth val="0"/>
        </c:ser>
        <c:marker val="1"/>
        <c:axId val="33323544"/>
        <c:axId val="26858681"/>
      </c:lineChart>
      <c:catAx>
        <c:axId val="33323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58681"/>
        <c:crosses val="autoZero"/>
        <c:auto val="1"/>
        <c:lblOffset val="100"/>
        <c:tickLblSkip val="1"/>
        <c:noMultiLvlLbl val="0"/>
      </c:catAx>
      <c:valAx>
        <c:axId val="26858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323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.9185"/>
          <c:w val="0.50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114300</xdr:rowOff>
    </xdr:from>
    <xdr:to>
      <xdr:col>5</xdr:col>
      <xdr:colOff>1238250</xdr:colOff>
      <xdr:row>23</xdr:row>
      <xdr:rowOff>152400</xdr:rowOff>
    </xdr:to>
    <xdr:graphicFrame>
      <xdr:nvGraphicFramePr>
        <xdr:cNvPr id="1" name="Graphique 1"/>
        <xdr:cNvGraphicFramePr/>
      </xdr:nvGraphicFramePr>
      <xdr:xfrm>
        <a:off x="285750" y="2400300"/>
        <a:ext cx="64293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4"/>
  <sheetViews>
    <sheetView tabSelected="1" zoomScale="80" zoomScaleNormal="80" zoomScalePageLayoutView="0" workbookViewId="0" topLeftCell="A1">
      <selection activeCell="A2" sqref="A2"/>
    </sheetView>
  </sheetViews>
  <sheetFormatPr defaultColWidth="11.00390625" defaultRowHeight="15.75"/>
  <cols>
    <col min="1" max="1" width="7.375" style="2" customWidth="1"/>
    <col min="2" max="2" width="15.875" style="0" customWidth="1"/>
    <col min="3" max="3" width="16.00390625" style="0" customWidth="1"/>
    <col min="4" max="4" width="17.00390625" style="0" customWidth="1"/>
    <col min="5" max="5" width="14.00390625" style="0" customWidth="1"/>
    <col min="6" max="6" width="5.875" style="0" customWidth="1"/>
    <col min="7" max="7" width="11.875" style="0" customWidth="1"/>
    <col min="8" max="8" width="5.50390625" style="0" customWidth="1"/>
    <col min="13" max="13" width="17.00390625" style="0" customWidth="1"/>
    <col min="15" max="15" width="15.50390625" style="0" customWidth="1"/>
  </cols>
  <sheetData>
    <row r="1" ht="15.75" thickBot="1"/>
    <row r="2" spans="1:15" s="1" customFormat="1" ht="15.75" thickBot="1">
      <c r="A2" s="3"/>
      <c r="B2" s="25" t="s">
        <v>24</v>
      </c>
      <c r="C2" s="25" t="s">
        <v>25</v>
      </c>
      <c r="D2" s="25" t="s">
        <v>26</v>
      </c>
      <c r="E2" s="25" t="s">
        <v>27</v>
      </c>
      <c r="G2" s="26" t="s">
        <v>23</v>
      </c>
      <c r="H2" s="27" t="s">
        <v>1917</v>
      </c>
      <c r="I2" s="27"/>
      <c r="J2" s="27"/>
      <c r="K2" s="27"/>
      <c r="L2" s="27"/>
      <c r="M2" s="27"/>
      <c r="N2" s="27"/>
      <c r="O2" s="28"/>
    </row>
    <row r="3" spans="1:5" s="1" customFormat="1" ht="15.75">
      <c r="A3" s="3"/>
      <c r="B3" s="25" t="s">
        <v>6</v>
      </c>
      <c r="C3" s="25" t="s">
        <v>7</v>
      </c>
      <c r="D3" s="25" t="s">
        <v>8</v>
      </c>
      <c r="E3" s="25" t="s">
        <v>9</v>
      </c>
    </row>
    <row r="4" spans="1:7" s="1" customFormat="1" ht="15.75">
      <c r="A4" s="22"/>
      <c r="B4" s="25" t="s">
        <v>287</v>
      </c>
      <c r="C4" s="25" t="s">
        <v>287</v>
      </c>
      <c r="D4" s="25" t="s">
        <v>288</v>
      </c>
      <c r="E4" s="25" t="s">
        <v>289</v>
      </c>
      <c r="G4" s="32" t="s">
        <v>1918</v>
      </c>
    </row>
    <row r="5" spans="1:5" ht="15.75">
      <c r="A5" s="25">
        <v>1</v>
      </c>
      <c r="B5" s="6" t="s">
        <v>79</v>
      </c>
      <c r="C5" s="24" t="s">
        <v>85</v>
      </c>
      <c r="D5" s="6" t="s">
        <v>467</v>
      </c>
      <c r="E5" s="24" t="s">
        <v>983</v>
      </c>
    </row>
    <row r="6" spans="1:9" ht="15.75">
      <c r="A6" s="25">
        <v>2</v>
      </c>
      <c r="B6" s="6" t="s">
        <v>933</v>
      </c>
      <c r="C6" s="24" t="s">
        <v>120</v>
      </c>
      <c r="D6" s="6" t="s">
        <v>331</v>
      </c>
      <c r="E6" s="24" t="s">
        <v>986</v>
      </c>
      <c r="G6" s="1" t="s">
        <v>48</v>
      </c>
      <c r="I6" t="s">
        <v>1919</v>
      </c>
    </row>
    <row r="7" spans="1:5" ht="15.75">
      <c r="A7" s="25">
        <v>3</v>
      </c>
      <c r="B7" s="6" t="s">
        <v>215</v>
      </c>
      <c r="C7" s="24" t="s">
        <v>201</v>
      </c>
      <c r="D7" s="33" t="s">
        <v>852</v>
      </c>
      <c r="E7" s="24" t="s">
        <v>1014</v>
      </c>
    </row>
    <row r="8" spans="1:7" ht="15.75">
      <c r="A8" s="25">
        <v>4</v>
      </c>
      <c r="B8" s="6" t="s">
        <v>128</v>
      </c>
      <c r="C8" s="24" t="s">
        <v>114</v>
      </c>
      <c r="D8" s="33" t="s">
        <v>396</v>
      </c>
      <c r="E8" s="24" t="s">
        <v>1912</v>
      </c>
      <c r="G8" s="21" t="s">
        <v>39</v>
      </c>
    </row>
    <row r="9" spans="1:9" ht="15.75">
      <c r="A9" s="25">
        <v>5</v>
      </c>
      <c r="B9" s="6" t="s">
        <v>934</v>
      </c>
      <c r="C9" s="24" t="s">
        <v>935</v>
      </c>
      <c r="D9" s="33" t="s">
        <v>527</v>
      </c>
      <c r="E9" s="6" t="s">
        <v>1035</v>
      </c>
      <c r="G9" s="1" t="s">
        <v>43</v>
      </c>
      <c r="I9" t="s">
        <v>1920</v>
      </c>
    </row>
    <row r="10" spans="1:9" ht="15.75">
      <c r="A10" s="25">
        <v>6</v>
      </c>
      <c r="B10" s="24" t="s">
        <v>99</v>
      </c>
      <c r="C10" s="24" t="s">
        <v>936</v>
      </c>
      <c r="D10" s="33" t="s">
        <v>653</v>
      </c>
      <c r="E10" s="6" t="s">
        <v>1078</v>
      </c>
      <c r="G10" s="1" t="s">
        <v>42</v>
      </c>
      <c r="I10" t="s">
        <v>1921</v>
      </c>
    </row>
    <row r="11" spans="1:9" ht="15.75">
      <c r="A11" s="25">
        <v>7</v>
      </c>
      <c r="B11" s="6" t="s">
        <v>937</v>
      </c>
      <c r="C11" s="6" t="s">
        <v>938</v>
      </c>
      <c r="D11" s="33" t="s">
        <v>353</v>
      </c>
      <c r="E11" s="24" t="s">
        <v>1913</v>
      </c>
      <c r="G11" s="1" t="s">
        <v>41</v>
      </c>
      <c r="I11" t="s">
        <v>1922</v>
      </c>
    </row>
    <row r="12" spans="1:9" ht="15.75">
      <c r="A12" s="25">
        <v>8</v>
      </c>
      <c r="B12" s="6" t="s">
        <v>237</v>
      </c>
      <c r="C12" s="24" t="s">
        <v>939</v>
      </c>
      <c r="D12" s="33" t="s">
        <v>930</v>
      </c>
      <c r="E12" s="6" t="s">
        <v>1123</v>
      </c>
      <c r="G12" s="1" t="s">
        <v>40</v>
      </c>
      <c r="I12" t="s">
        <v>1923</v>
      </c>
    </row>
    <row r="13" spans="1:11" ht="15.75">
      <c r="A13" s="25">
        <v>9</v>
      </c>
      <c r="B13" s="24" t="s">
        <v>940</v>
      </c>
      <c r="C13" s="6" t="s">
        <v>941</v>
      </c>
      <c r="D13" s="6" t="s">
        <v>931</v>
      </c>
      <c r="E13" s="24" t="s">
        <v>1162</v>
      </c>
      <c r="H13" s="30"/>
      <c r="I13" s="29" t="s">
        <v>1929</v>
      </c>
      <c r="K13" s="29" t="s">
        <v>1928</v>
      </c>
    </row>
    <row r="14" spans="1:11" ht="15.75">
      <c r="A14" s="25">
        <v>10</v>
      </c>
      <c r="B14" s="6" t="s">
        <v>942</v>
      </c>
      <c r="C14" s="24" t="s">
        <v>943</v>
      </c>
      <c r="D14" s="33" t="s">
        <v>932</v>
      </c>
      <c r="E14" s="24" t="s">
        <v>1170</v>
      </c>
      <c r="K14" s="29"/>
    </row>
    <row r="15" spans="1:11" ht="15.75">
      <c r="A15" s="25">
        <v>11</v>
      </c>
      <c r="B15" s="6" t="s">
        <v>944</v>
      </c>
      <c r="C15" s="24" t="s">
        <v>131</v>
      </c>
      <c r="D15" s="33" t="s">
        <v>314</v>
      </c>
      <c r="E15" s="24" t="s">
        <v>1190</v>
      </c>
      <c r="K15" s="29"/>
    </row>
    <row r="16" spans="1:5" ht="15.75">
      <c r="A16" s="25">
        <v>12</v>
      </c>
      <c r="B16" s="6" t="s">
        <v>90</v>
      </c>
      <c r="C16" s="24" t="s">
        <v>945</v>
      </c>
      <c r="D16" s="33" t="s">
        <v>485</v>
      </c>
      <c r="E16" s="24" t="s">
        <v>1222</v>
      </c>
    </row>
    <row r="17" spans="1:5" ht="15.75">
      <c r="A17" s="25">
        <v>13</v>
      </c>
      <c r="B17" s="6" t="s">
        <v>946</v>
      </c>
      <c r="C17" s="24" t="s">
        <v>947</v>
      </c>
      <c r="D17" s="33" t="s">
        <v>517</v>
      </c>
      <c r="E17" s="24" t="s">
        <v>1914</v>
      </c>
    </row>
    <row r="18" spans="1:5" ht="15.75">
      <c r="A18" s="25">
        <v>14</v>
      </c>
      <c r="B18" s="6" t="s">
        <v>948</v>
      </c>
      <c r="C18" s="24" t="s">
        <v>949</v>
      </c>
      <c r="D18" s="33" t="s">
        <v>434</v>
      </c>
      <c r="E18" s="24" t="s">
        <v>1095</v>
      </c>
    </row>
    <row r="19" spans="1:5" ht="15.75">
      <c r="A19" s="25">
        <v>15</v>
      </c>
      <c r="B19" s="6" t="s">
        <v>1911</v>
      </c>
      <c r="C19" s="6" t="s">
        <v>210</v>
      </c>
      <c r="D19" s="6" t="s">
        <v>321</v>
      </c>
      <c r="E19" s="24" t="s">
        <v>1423</v>
      </c>
    </row>
    <row r="20" ht="15.75">
      <c r="A20"/>
    </row>
    <row r="21" ht="15.75">
      <c r="A21"/>
    </row>
    <row r="22" ht="15.75">
      <c r="A22"/>
    </row>
    <row r="23" ht="15.75">
      <c r="A23"/>
    </row>
    <row r="24" ht="15.75">
      <c r="A24"/>
    </row>
  </sheetData>
  <sheetProtection/>
  <printOptions/>
  <pageMargins left="0.7" right="0.7" top="0.75" bottom="0.75" header="0.3" footer="0.3"/>
  <pageSetup fitToHeight="1" fitToWidth="1" orientation="landscape" paperSize="9" scale="52"/>
  <headerFooter>
    <oddHeader>&amp;L&amp;"Calibri,Normal"&amp;K000000&amp;F&amp;C&amp;"Calibri,Normal"&amp;K000000&amp;A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K83"/>
  <sheetViews>
    <sheetView zoomScale="70" zoomScaleNormal="70" zoomScalePageLayoutView="0" workbookViewId="0" topLeftCell="A3">
      <selection activeCell="A65" sqref="A65:B65"/>
    </sheetView>
  </sheetViews>
  <sheetFormatPr defaultColWidth="11.00390625" defaultRowHeight="15.75"/>
  <cols>
    <col min="1" max="1" width="4.00390625" style="0" customWidth="1"/>
    <col min="2" max="2" width="14.875" style="2" bestFit="1" customWidth="1"/>
    <col min="3" max="6" width="19.00390625" style="0" customWidth="1"/>
    <col min="7" max="7" width="4.375" style="0" customWidth="1"/>
  </cols>
  <sheetData>
    <row r="2" spans="1:11" ht="31.5">
      <c r="A2" s="47" t="s">
        <v>24</v>
      </c>
      <c r="B2" s="48"/>
      <c r="C2" s="8" t="s">
        <v>0</v>
      </c>
      <c r="D2" s="8" t="s">
        <v>1</v>
      </c>
      <c r="E2" s="8" t="s">
        <v>5</v>
      </c>
      <c r="F2" s="8" t="s">
        <v>4</v>
      </c>
      <c r="K2" s="1"/>
    </row>
    <row r="3" spans="3:6" ht="15.75">
      <c r="C3" s="9" t="s">
        <v>2</v>
      </c>
      <c r="D3" s="9" t="s">
        <v>2</v>
      </c>
      <c r="E3" s="9" t="s">
        <v>2</v>
      </c>
      <c r="F3" s="9" t="s">
        <v>2</v>
      </c>
    </row>
    <row r="4" spans="1:8" ht="25.5" customHeight="1">
      <c r="A4" s="5">
        <v>1</v>
      </c>
      <c r="B4" s="10" t="s">
        <v>79</v>
      </c>
      <c r="C4" s="6">
        <v>0</v>
      </c>
      <c r="D4" s="6">
        <v>0</v>
      </c>
      <c r="E4" s="6">
        <v>1</v>
      </c>
      <c r="F4" s="6">
        <v>1</v>
      </c>
      <c r="H4" s="46" t="s">
        <v>1924</v>
      </c>
    </row>
    <row r="5" spans="1:6" ht="25.5" customHeight="1">
      <c r="A5" s="5">
        <v>2</v>
      </c>
      <c r="B5" s="10" t="s">
        <v>933</v>
      </c>
      <c r="C5" s="6">
        <v>0</v>
      </c>
      <c r="D5" s="6">
        <v>0</v>
      </c>
      <c r="E5" s="6">
        <v>1</v>
      </c>
      <c r="F5" s="6">
        <v>1</v>
      </c>
    </row>
    <row r="6" spans="1:6" ht="25.5" customHeight="1">
      <c r="A6" s="5">
        <v>3</v>
      </c>
      <c r="B6" s="10" t="s">
        <v>215</v>
      </c>
      <c r="C6" s="6">
        <v>0</v>
      </c>
      <c r="D6" s="6">
        <v>0</v>
      </c>
      <c r="E6" s="6">
        <v>1</v>
      </c>
      <c r="F6" s="6">
        <v>1</v>
      </c>
    </row>
    <row r="7" spans="1:6" ht="25.5" customHeight="1">
      <c r="A7" s="5">
        <v>4</v>
      </c>
      <c r="B7" s="10" t="s">
        <v>128</v>
      </c>
      <c r="C7" s="6">
        <v>0</v>
      </c>
      <c r="D7" s="6">
        <v>0</v>
      </c>
      <c r="E7" s="6">
        <v>1</v>
      </c>
      <c r="F7" s="6">
        <v>1</v>
      </c>
    </row>
    <row r="8" spans="1:6" ht="25.5" customHeight="1">
      <c r="A8" s="5">
        <v>5</v>
      </c>
      <c r="B8" s="10" t="s">
        <v>934</v>
      </c>
      <c r="C8" s="6">
        <v>0</v>
      </c>
      <c r="D8" s="6">
        <v>0</v>
      </c>
      <c r="E8" s="6">
        <v>1</v>
      </c>
      <c r="F8" s="6">
        <v>1</v>
      </c>
    </row>
    <row r="9" spans="1:6" ht="25.5" customHeight="1">
      <c r="A9" s="5">
        <v>6</v>
      </c>
      <c r="B9" s="10" t="s">
        <v>99</v>
      </c>
      <c r="C9" s="6">
        <v>1</v>
      </c>
      <c r="D9" s="6">
        <v>1</v>
      </c>
      <c r="E9" s="6">
        <v>1</v>
      </c>
      <c r="F9" s="6">
        <v>1</v>
      </c>
    </row>
    <row r="10" spans="1:6" ht="25.5" customHeight="1">
      <c r="A10" s="5">
        <v>7</v>
      </c>
      <c r="B10" s="10" t="s">
        <v>937</v>
      </c>
      <c r="C10" s="6">
        <v>1</v>
      </c>
      <c r="D10" s="6">
        <v>1</v>
      </c>
      <c r="E10" s="6">
        <v>1</v>
      </c>
      <c r="F10" s="6">
        <v>1</v>
      </c>
    </row>
    <row r="11" spans="1:6" ht="25.5" customHeight="1">
      <c r="A11" s="5">
        <v>8</v>
      </c>
      <c r="B11" s="10" t="s">
        <v>237</v>
      </c>
      <c r="C11" s="6">
        <v>0</v>
      </c>
      <c r="D11" s="6">
        <v>0</v>
      </c>
      <c r="E11" s="6">
        <v>1</v>
      </c>
      <c r="F11" s="6">
        <v>1</v>
      </c>
    </row>
    <row r="12" spans="1:6" ht="25.5" customHeight="1">
      <c r="A12" s="5">
        <v>9</v>
      </c>
      <c r="B12" s="10" t="s">
        <v>940</v>
      </c>
      <c r="C12" s="6">
        <v>1</v>
      </c>
      <c r="D12" s="6">
        <v>1</v>
      </c>
      <c r="E12" s="6">
        <v>1</v>
      </c>
      <c r="F12" s="6">
        <v>1</v>
      </c>
    </row>
    <row r="13" spans="1:6" ht="25.5" customHeight="1">
      <c r="A13" s="5">
        <v>10</v>
      </c>
      <c r="B13" s="10" t="s">
        <v>942</v>
      </c>
      <c r="C13" s="6">
        <v>1</v>
      </c>
      <c r="D13" s="6">
        <v>1</v>
      </c>
      <c r="E13" s="6">
        <v>1</v>
      </c>
      <c r="F13" s="6">
        <v>1</v>
      </c>
    </row>
    <row r="14" spans="1:6" ht="25.5" customHeight="1">
      <c r="A14" s="5">
        <v>11</v>
      </c>
      <c r="B14" s="10" t="s">
        <v>944</v>
      </c>
      <c r="C14" s="6">
        <v>0</v>
      </c>
      <c r="D14" s="6">
        <v>0</v>
      </c>
      <c r="E14" s="6">
        <v>1</v>
      </c>
      <c r="F14" s="6">
        <v>1</v>
      </c>
    </row>
    <row r="15" spans="1:6" ht="25.5" customHeight="1">
      <c r="A15" s="5">
        <v>12</v>
      </c>
      <c r="B15" s="10" t="s">
        <v>90</v>
      </c>
      <c r="C15" s="6">
        <v>0</v>
      </c>
      <c r="D15" s="6">
        <v>0</v>
      </c>
      <c r="E15" s="6">
        <v>1</v>
      </c>
      <c r="F15" s="6">
        <v>1</v>
      </c>
    </row>
    <row r="16" spans="1:6" ht="25.5" customHeight="1">
      <c r="A16" s="5">
        <v>13</v>
      </c>
      <c r="B16" s="10" t="s">
        <v>946</v>
      </c>
      <c r="C16" s="6">
        <v>0</v>
      </c>
      <c r="D16" s="6">
        <v>0</v>
      </c>
      <c r="E16" s="6">
        <v>0</v>
      </c>
      <c r="F16" s="6">
        <v>0</v>
      </c>
    </row>
    <row r="17" spans="1:6" ht="25.5" customHeight="1">
      <c r="A17" s="5">
        <v>14</v>
      </c>
      <c r="B17" s="10" t="s">
        <v>948</v>
      </c>
      <c r="C17" s="6">
        <v>0</v>
      </c>
      <c r="D17" s="6">
        <v>0</v>
      </c>
      <c r="E17" s="6">
        <v>1</v>
      </c>
      <c r="F17" s="6">
        <v>1</v>
      </c>
    </row>
    <row r="18" spans="1:6" ht="25.5" customHeight="1">
      <c r="A18" s="5">
        <v>15</v>
      </c>
      <c r="B18" s="10" t="s">
        <v>1911</v>
      </c>
      <c r="C18" s="6">
        <v>0</v>
      </c>
      <c r="D18" s="6">
        <v>0</v>
      </c>
      <c r="E18" s="6">
        <v>1</v>
      </c>
      <c r="F18" s="6">
        <v>1</v>
      </c>
    </row>
    <row r="19" spans="1:6" ht="24.75" customHeight="1">
      <c r="A19" s="35" t="s">
        <v>1915</v>
      </c>
      <c r="B19" s="35"/>
      <c r="C19" s="6">
        <f>SUM(C4:C18)</f>
        <v>4</v>
      </c>
      <c r="D19" s="6">
        <f>SUM(D4:D18)</f>
        <v>4</v>
      </c>
      <c r="E19" s="6">
        <f>SUM(E4:E18)</f>
        <v>14</v>
      </c>
      <c r="F19" s="6">
        <f>SUM(F4:F18)</f>
        <v>14</v>
      </c>
    </row>
    <row r="20" spans="1:6" ht="24.75" customHeight="1">
      <c r="A20" s="35" t="s">
        <v>3</v>
      </c>
      <c r="B20" s="35"/>
      <c r="C20" s="4"/>
      <c r="D20" s="4"/>
      <c r="E20" s="4"/>
      <c r="F20" s="4"/>
    </row>
    <row r="23" spans="1:6" ht="31.5">
      <c r="A23" s="47" t="s">
        <v>25</v>
      </c>
      <c r="B23" s="48"/>
      <c r="C23" s="8" t="s">
        <v>0</v>
      </c>
      <c r="D23" s="8" t="s">
        <v>1</v>
      </c>
      <c r="E23" s="8" t="s">
        <v>5</v>
      </c>
      <c r="F23" s="8" t="s">
        <v>4</v>
      </c>
    </row>
    <row r="24" spans="3:6" ht="15.75">
      <c r="C24" s="9" t="s">
        <v>2</v>
      </c>
      <c r="D24" s="9" t="s">
        <v>2</v>
      </c>
      <c r="E24" s="9" t="s">
        <v>2</v>
      </c>
      <c r="F24" s="9" t="s">
        <v>2</v>
      </c>
    </row>
    <row r="25" spans="1:6" ht="25.5" customHeight="1">
      <c r="A25" s="5">
        <v>1</v>
      </c>
      <c r="B25" s="23" t="s">
        <v>85</v>
      </c>
      <c r="C25" s="6"/>
      <c r="D25" s="6"/>
      <c r="E25" s="6"/>
      <c r="F25" s="6"/>
    </row>
    <row r="26" spans="1:6" ht="25.5" customHeight="1">
      <c r="A26" s="5">
        <v>2</v>
      </c>
      <c r="B26" s="23" t="s">
        <v>120</v>
      </c>
      <c r="C26" s="6"/>
      <c r="D26" s="6"/>
      <c r="E26" s="6"/>
      <c r="F26" s="6"/>
    </row>
    <row r="27" spans="1:6" ht="25.5" customHeight="1">
      <c r="A27" s="5">
        <v>3</v>
      </c>
      <c r="B27" s="23" t="s">
        <v>201</v>
      </c>
      <c r="C27" s="6"/>
      <c r="D27" s="6"/>
      <c r="E27" s="6"/>
      <c r="F27" s="6"/>
    </row>
    <row r="28" spans="1:6" ht="25.5" customHeight="1">
      <c r="A28" s="5">
        <v>4</v>
      </c>
      <c r="B28" s="23" t="s">
        <v>114</v>
      </c>
      <c r="C28" s="6"/>
      <c r="D28" s="6"/>
      <c r="E28" s="6"/>
      <c r="F28" s="6"/>
    </row>
    <row r="29" spans="1:6" ht="25.5" customHeight="1">
      <c r="A29" s="5">
        <v>5</v>
      </c>
      <c r="B29" s="23" t="s">
        <v>935</v>
      </c>
      <c r="C29" s="6"/>
      <c r="D29" s="6"/>
      <c r="E29" s="6"/>
      <c r="F29" s="6"/>
    </row>
    <row r="30" spans="1:6" ht="25.5" customHeight="1">
      <c r="A30" s="5">
        <v>6</v>
      </c>
      <c r="B30" s="23" t="s">
        <v>936</v>
      </c>
      <c r="C30" s="6"/>
      <c r="D30" s="6"/>
      <c r="E30" s="6"/>
      <c r="F30" s="6"/>
    </row>
    <row r="31" spans="1:6" ht="25.5" customHeight="1">
      <c r="A31" s="5">
        <v>7</v>
      </c>
      <c r="B31" s="23" t="s">
        <v>938</v>
      </c>
      <c r="C31" s="6"/>
      <c r="D31" s="6"/>
      <c r="E31" s="6"/>
      <c r="F31" s="6"/>
    </row>
    <row r="32" spans="1:6" ht="25.5" customHeight="1">
      <c r="A32" s="5">
        <v>8</v>
      </c>
      <c r="B32" s="23" t="s">
        <v>939</v>
      </c>
      <c r="C32" s="6"/>
      <c r="D32" s="6"/>
      <c r="E32" s="6"/>
      <c r="F32" s="6"/>
    </row>
    <row r="33" spans="1:6" ht="25.5" customHeight="1">
      <c r="A33" s="5">
        <v>9</v>
      </c>
      <c r="B33" s="23" t="s">
        <v>941</v>
      </c>
      <c r="C33" s="6"/>
      <c r="D33" s="6"/>
      <c r="E33" s="6"/>
      <c r="F33" s="6"/>
    </row>
    <row r="34" spans="1:6" ht="25.5" customHeight="1">
      <c r="A34" s="5">
        <v>10</v>
      </c>
      <c r="B34" s="23" t="s">
        <v>943</v>
      </c>
      <c r="C34" s="6"/>
      <c r="D34" s="6"/>
      <c r="E34" s="6"/>
      <c r="F34" s="6"/>
    </row>
    <row r="35" spans="1:6" ht="25.5" customHeight="1">
      <c r="A35" s="5">
        <v>11</v>
      </c>
      <c r="B35" s="23" t="s">
        <v>131</v>
      </c>
      <c r="C35" s="6"/>
      <c r="D35" s="6"/>
      <c r="E35" s="6"/>
      <c r="F35" s="6"/>
    </row>
    <row r="36" spans="1:6" ht="25.5" customHeight="1">
      <c r="A36" s="5">
        <v>12</v>
      </c>
      <c r="B36" s="23" t="s">
        <v>945</v>
      </c>
      <c r="C36" s="6"/>
      <c r="D36" s="6"/>
      <c r="E36" s="6"/>
      <c r="F36" s="6"/>
    </row>
    <row r="37" spans="1:6" ht="25.5" customHeight="1">
      <c r="A37" s="5">
        <v>13</v>
      </c>
      <c r="B37" s="23" t="s">
        <v>947</v>
      </c>
      <c r="C37" s="6"/>
      <c r="D37" s="6"/>
      <c r="E37" s="6"/>
      <c r="F37" s="6"/>
    </row>
    <row r="38" spans="1:6" ht="25.5" customHeight="1">
      <c r="A38" s="5">
        <v>14</v>
      </c>
      <c r="B38" s="23" t="s">
        <v>949</v>
      </c>
      <c r="C38" s="6"/>
      <c r="D38" s="6"/>
      <c r="E38" s="6"/>
      <c r="F38" s="6"/>
    </row>
    <row r="39" spans="1:6" ht="25.5" customHeight="1">
      <c r="A39" s="5">
        <v>15</v>
      </c>
      <c r="B39" s="23" t="s">
        <v>210</v>
      </c>
      <c r="C39" s="6"/>
      <c r="D39" s="6"/>
      <c r="E39" s="6"/>
      <c r="F39" s="6"/>
    </row>
    <row r="40" spans="1:8" ht="25.5" customHeight="1">
      <c r="A40" s="36" t="s">
        <v>1915</v>
      </c>
      <c r="B40" s="36"/>
      <c r="C40" s="6">
        <f>SUM(C25:C39)</f>
        <v>0</v>
      </c>
      <c r="D40" s="6">
        <f>SUM(D25:D39)</f>
        <v>0</v>
      </c>
      <c r="E40" s="6">
        <f>SUM(E25:E39)</f>
        <v>0</v>
      </c>
      <c r="F40" s="6">
        <f>SUM(F25:F39)</f>
        <v>0</v>
      </c>
      <c r="G40" s="11"/>
      <c r="H40" s="12"/>
    </row>
    <row r="41" spans="1:6" ht="25.5" customHeight="1">
      <c r="A41" s="36" t="s">
        <v>3</v>
      </c>
      <c r="B41" s="36"/>
      <c r="C41" s="4"/>
      <c r="D41" s="4"/>
      <c r="E41" s="4"/>
      <c r="F41" s="4"/>
    </row>
    <row r="44" spans="1:6" ht="25.5" customHeight="1">
      <c r="A44" s="47" t="s">
        <v>26</v>
      </c>
      <c r="B44" s="48"/>
      <c r="C44" s="8" t="s">
        <v>0</v>
      </c>
      <c r="D44" s="8" t="s">
        <v>1</v>
      </c>
      <c r="E44" s="8" t="s">
        <v>5</v>
      </c>
      <c r="F44" s="8" t="s">
        <v>4</v>
      </c>
    </row>
    <row r="45" spans="3:6" ht="25.5" customHeight="1">
      <c r="C45" s="9" t="s">
        <v>2</v>
      </c>
      <c r="D45" s="9" t="s">
        <v>2</v>
      </c>
      <c r="E45" s="9" t="s">
        <v>2</v>
      </c>
      <c r="F45" s="9" t="s">
        <v>2</v>
      </c>
    </row>
    <row r="46" spans="1:6" ht="25.5" customHeight="1">
      <c r="A46" s="5">
        <v>1</v>
      </c>
      <c r="B46" s="23" t="s">
        <v>467</v>
      </c>
      <c r="C46" s="6"/>
      <c r="D46" s="6"/>
      <c r="E46" s="6"/>
      <c r="F46" s="6"/>
    </row>
    <row r="47" spans="1:6" ht="25.5" customHeight="1">
      <c r="A47" s="5">
        <v>2</v>
      </c>
      <c r="B47" s="23" t="s">
        <v>331</v>
      </c>
      <c r="C47" s="6"/>
      <c r="D47" s="6"/>
      <c r="E47" s="6"/>
      <c r="F47" s="6"/>
    </row>
    <row r="48" spans="1:6" ht="25.5" customHeight="1">
      <c r="A48" s="5">
        <v>3</v>
      </c>
      <c r="B48" s="23" t="s">
        <v>852</v>
      </c>
      <c r="C48" s="6"/>
      <c r="D48" s="6"/>
      <c r="E48" s="6"/>
      <c r="F48" s="6"/>
    </row>
    <row r="49" spans="1:6" ht="25.5" customHeight="1">
      <c r="A49" s="5">
        <v>4</v>
      </c>
      <c r="B49" s="23" t="s">
        <v>396</v>
      </c>
      <c r="C49" s="6"/>
      <c r="D49" s="6"/>
      <c r="E49" s="6"/>
      <c r="F49" s="6"/>
    </row>
    <row r="50" spans="1:6" ht="25.5" customHeight="1">
      <c r="A50" s="5">
        <v>5</v>
      </c>
      <c r="B50" s="23" t="s">
        <v>527</v>
      </c>
      <c r="C50" s="6"/>
      <c r="D50" s="6"/>
      <c r="E50" s="6"/>
      <c r="F50" s="6"/>
    </row>
    <row r="51" spans="1:6" ht="25.5" customHeight="1">
      <c r="A51" s="5">
        <v>6</v>
      </c>
      <c r="B51" s="23" t="s">
        <v>653</v>
      </c>
      <c r="C51" s="6"/>
      <c r="D51" s="6"/>
      <c r="E51" s="6"/>
      <c r="F51" s="6"/>
    </row>
    <row r="52" spans="1:6" ht="25.5" customHeight="1">
      <c r="A52" s="5">
        <v>7</v>
      </c>
      <c r="B52" s="23" t="s">
        <v>353</v>
      </c>
      <c r="C52" s="6"/>
      <c r="D52" s="6"/>
      <c r="E52" s="6"/>
      <c r="F52" s="6"/>
    </row>
    <row r="53" spans="1:6" ht="25.5" customHeight="1">
      <c r="A53" s="5">
        <v>8</v>
      </c>
      <c r="B53" s="23" t="s">
        <v>930</v>
      </c>
      <c r="C53" s="6"/>
      <c r="D53" s="6"/>
      <c r="E53" s="6"/>
      <c r="F53" s="6"/>
    </row>
    <row r="54" spans="1:6" ht="25.5" customHeight="1">
      <c r="A54" s="5">
        <v>9</v>
      </c>
      <c r="B54" s="23" t="s">
        <v>931</v>
      </c>
      <c r="C54" s="6"/>
      <c r="D54" s="6"/>
      <c r="E54" s="6"/>
      <c r="F54" s="6"/>
    </row>
    <row r="55" spans="1:6" ht="25.5" customHeight="1">
      <c r="A55" s="5">
        <v>10</v>
      </c>
      <c r="B55" s="23" t="s">
        <v>932</v>
      </c>
      <c r="C55" s="6"/>
      <c r="D55" s="6"/>
      <c r="E55" s="6"/>
      <c r="F55" s="6"/>
    </row>
    <row r="56" spans="1:6" ht="25.5" customHeight="1">
      <c r="A56" s="5">
        <v>11</v>
      </c>
      <c r="B56" s="23" t="s">
        <v>314</v>
      </c>
      <c r="C56" s="6"/>
      <c r="D56" s="6"/>
      <c r="E56" s="6"/>
      <c r="F56" s="6"/>
    </row>
    <row r="57" spans="1:6" ht="25.5" customHeight="1">
      <c r="A57" s="5">
        <v>12</v>
      </c>
      <c r="B57" s="23" t="s">
        <v>485</v>
      </c>
      <c r="C57" s="6"/>
      <c r="D57" s="6"/>
      <c r="E57" s="6"/>
      <c r="F57" s="6"/>
    </row>
    <row r="58" spans="1:6" ht="25.5" customHeight="1">
      <c r="A58" s="5">
        <v>13</v>
      </c>
      <c r="B58" s="23" t="s">
        <v>517</v>
      </c>
      <c r="C58" s="6"/>
      <c r="D58" s="6"/>
      <c r="E58" s="6"/>
      <c r="F58" s="6"/>
    </row>
    <row r="59" spans="1:6" ht="25.5" customHeight="1">
      <c r="A59" s="5">
        <v>14</v>
      </c>
      <c r="B59" s="23" t="s">
        <v>434</v>
      </c>
      <c r="C59" s="6"/>
      <c r="D59" s="6"/>
      <c r="E59" s="6"/>
      <c r="F59" s="6"/>
    </row>
    <row r="60" spans="1:6" ht="25.5" customHeight="1">
      <c r="A60" s="5">
        <v>15</v>
      </c>
      <c r="B60" s="23" t="s">
        <v>321</v>
      </c>
      <c r="C60" s="6"/>
      <c r="D60" s="6"/>
      <c r="E60" s="6"/>
      <c r="F60" s="6"/>
    </row>
    <row r="61" spans="1:6" ht="25.5" customHeight="1">
      <c r="A61" s="36" t="s">
        <v>1915</v>
      </c>
      <c r="B61" s="36"/>
      <c r="C61" s="6">
        <f>SUM(C46:C60)</f>
        <v>0</v>
      </c>
      <c r="D61" s="6">
        <f>SUM(D46:D60)</f>
        <v>0</v>
      </c>
      <c r="E61" s="6">
        <f>SUM(E46:E60)</f>
        <v>0</v>
      </c>
      <c r="F61" s="6">
        <f>SUM(F46:F60)</f>
        <v>0</v>
      </c>
    </row>
    <row r="62" spans="1:6" ht="25.5" customHeight="1">
      <c r="A62" s="36" t="s">
        <v>3</v>
      </c>
      <c r="B62" s="36"/>
      <c r="C62" s="4"/>
      <c r="D62" s="4"/>
      <c r="E62" s="4"/>
      <c r="F62" s="4"/>
    </row>
    <row r="65" spans="1:6" ht="25.5" customHeight="1">
      <c r="A65" s="47" t="s">
        <v>27</v>
      </c>
      <c r="B65" s="48"/>
      <c r="C65" s="8" t="s">
        <v>0</v>
      </c>
      <c r="D65" s="8" t="s">
        <v>1</v>
      </c>
      <c r="E65" s="8" t="s">
        <v>5</v>
      </c>
      <c r="F65" s="8" t="s">
        <v>4</v>
      </c>
    </row>
    <row r="66" spans="3:6" ht="25.5" customHeight="1">
      <c r="C66" s="9" t="s">
        <v>2</v>
      </c>
      <c r="D66" s="9" t="s">
        <v>2</v>
      </c>
      <c r="E66" s="9" t="s">
        <v>2</v>
      </c>
      <c r="F66" s="9" t="s">
        <v>2</v>
      </c>
    </row>
    <row r="67" spans="1:6" ht="25.5" customHeight="1">
      <c r="A67" s="5">
        <v>1</v>
      </c>
      <c r="B67" s="7" t="s">
        <v>983</v>
      </c>
      <c r="C67" s="6"/>
      <c r="D67" s="6"/>
      <c r="E67" s="6"/>
      <c r="F67" s="6"/>
    </row>
    <row r="68" spans="1:6" ht="25.5" customHeight="1">
      <c r="A68" s="5">
        <v>2</v>
      </c>
      <c r="B68" s="7" t="s">
        <v>986</v>
      </c>
      <c r="C68" s="6"/>
      <c r="D68" s="6"/>
      <c r="E68" s="6"/>
      <c r="F68" s="6"/>
    </row>
    <row r="69" spans="1:6" ht="25.5" customHeight="1">
      <c r="A69" s="5">
        <v>3</v>
      </c>
      <c r="B69" s="7" t="s">
        <v>1014</v>
      </c>
      <c r="C69" s="6"/>
      <c r="D69" s="6"/>
      <c r="E69" s="6"/>
      <c r="F69" s="6"/>
    </row>
    <row r="70" spans="1:6" ht="25.5" customHeight="1">
      <c r="A70" s="5">
        <v>4</v>
      </c>
      <c r="B70" s="7" t="s">
        <v>1912</v>
      </c>
      <c r="C70" s="6"/>
      <c r="D70" s="6"/>
      <c r="E70" s="6"/>
      <c r="F70" s="6"/>
    </row>
    <row r="71" spans="1:6" ht="25.5" customHeight="1">
      <c r="A71" s="5">
        <v>5</v>
      </c>
      <c r="B71" s="7" t="s">
        <v>1035</v>
      </c>
      <c r="C71" s="6"/>
      <c r="D71" s="6"/>
      <c r="E71" s="6"/>
      <c r="F71" s="6"/>
    </row>
    <row r="72" spans="1:6" ht="25.5" customHeight="1">
      <c r="A72" s="5">
        <v>6</v>
      </c>
      <c r="B72" s="7" t="s">
        <v>1078</v>
      </c>
      <c r="C72" s="6"/>
      <c r="D72" s="6"/>
      <c r="E72" s="6"/>
      <c r="F72" s="6"/>
    </row>
    <row r="73" spans="1:6" ht="25.5" customHeight="1">
      <c r="A73" s="5">
        <v>7</v>
      </c>
      <c r="B73" s="7" t="s">
        <v>1913</v>
      </c>
      <c r="C73" s="6"/>
      <c r="D73" s="6"/>
      <c r="E73" s="6"/>
      <c r="F73" s="6"/>
    </row>
    <row r="74" spans="1:6" ht="25.5" customHeight="1">
      <c r="A74" s="5">
        <v>8</v>
      </c>
      <c r="B74" s="7" t="s">
        <v>1123</v>
      </c>
      <c r="C74" s="6"/>
      <c r="D74" s="6"/>
      <c r="E74" s="6"/>
      <c r="F74" s="6"/>
    </row>
    <row r="75" spans="1:6" ht="25.5" customHeight="1">
      <c r="A75" s="5">
        <v>9</v>
      </c>
      <c r="B75" s="7" t="s">
        <v>1162</v>
      </c>
      <c r="C75" s="6"/>
      <c r="D75" s="6"/>
      <c r="E75" s="6"/>
      <c r="F75" s="6"/>
    </row>
    <row r="76" spans="1:6" ht="25.5" customHeight="1">
      <c r="A76" s="5">
        <v>10</v>
      </c>
      <c r="B76" s="7" t="s">
        <v>1170</v>
      </c>
      <c r="C76" s="6"/>
      <c r="D76" s="6"/>
      <c r="E76" s="6"/>
      <c r="F76" s="6"/>
    </row>
    <row r="77" spans="1:6" ht="25.5" customHeight="1">
      <c r="A77" s="5">
        <v>11</v>
      </c>
      <c r="B77" s="7" t="s">
        <v>1190</v>
      </c>
      <c r="C77" s="6"/>
      <c r="D77" s="6"/>
      <c r="E77" s="6"/>
      <c r="F77" s="6"/>
    </row>
    <row r="78" spans="1:6" ht="25.5" customHeight="1">
      <c r="A78" s="5">
        <v>12</v>
      </c>
      <c r="B78" s="7" t="s">
        <v>1222</v>
      </c>
      <c r="C78" s="6"/>
      <c r="D78" s="6"/>
      <c r="E78" s="6"/>
      <c r="F78" s="6"/>
    </row>
    <row r="79" spans="1:6" ht="25.5" customHeight="1">
      <c r="A79" s="5">
        <v>13</v>
      </c>
      <c r="B79" s="7" t="s">
        <v>1914</v>
      </c>
      <c r="C79" s="6"/>
      <c r="D79" s="6"/>
      <c r="E79" s="6"/>
      <c r="F79" s="6"/>
    </row>
    <row r="80" spans="1:6" ht="25.5" customHeight="1">
      <c r="A80" s="5">
        <v>14</v>
      </c>
      <c r="B80" s="7" t="s">
        <v>1095</v>
      </c>
      <c r="C80" s="6"/>
      <c r="D80" s="6"/>
      <c r="E80" s="6"/>
      <c r="F80" s="6"/>
    </row>
    <row r="81" spans="1:6" ht="25.5" customHeight="1">
      <c r="A81" s="5">
        <v>15</v>
      </c>
      <c r="B81" s="7" t="s">
        <v>1423</v>
      </c>
      <c r="C81" s="6"/>
      <c r="D81" s="6"/>
      <c r="E81" s="6"/>
      <c r="F81" s="6"/>
    </row>
    <row r="82" spans="1:6" ht="25.5" customHeight="1">
      <c r="A82" s="36" t="s">
        <v>1915</v>
      </c>
      <c r="B82" s="36"/>
      <c r="C82" s="6">
        <f>SUM(C67:C81)</f>
        <v>0</v>
      </c>
      <c r="D82" s="6">
        <f>SUM(D67:D81)</f>
        <v>0</v>
      </c>
      <c r="E82" s="6">
        <f>SUM(E67:E81)</f>
        <v>0</v>
      </c>
      <c r="F82" s="6">
        <f>SUM(F67:F81)</f>
        <v>0</v>
      </c>
    </row>
    <row r="83" spans="1:6" ht="25.5" customHeight="1">
      <c r="A83" s="36" t="s">
        <v>3</v>
      </c>
      <c r="B83" s="36"/>
      <c r="C83" s="4"/>
      <c r="D83" s="4"/>
      <c r="E83" s="4"/>
      <c r="F83" s="4"/>
    </row>
  </sheetData>
  <sheetProtection/>
  <mergeCells count="12">
    <mergeCell ref="A44:B44"/>
    <mergeCell ref="A61:B61"/>
    <mergeCell ref="A62:B62"/>
    <mergeCell ref="A65:B65"/>
    <mergeCell ref="A82:B82"/>
    <mergeCell ref="A83:B83"/>
    <mergeCell ref="A19:B19"/>
    <mergeCell ref="A20:B20"/>
    <mergeCell ref="A2:B2"/>
    <mergeCell ref="A23:B23"/>
    <mergeCell ref="A40:B40"/>
    <mergeCell ref="A41:B41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&amp;L&amp;"Calibri,Normal"&amp;K000000&amp;F&amp;C&amp;"Calibri,Normal"&amp;K000000&amp;A</oddHeader>
  </headerFooter>
  <rowBreaks count="3" manualBreakCount="3">
    <brk id="22" max="255" man="1"/>
    <brk id="43" max="255" man="1"/>
    <brk id="6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93"/>
  <sheetViews>
    <sheetView zoomScale="80" zoomScaleNormal="80" zoomScalePageLayoutView="0" workbookViewId="0" topLeftCell="A10">
      <selection activeCell="D6" sqref="D6"/>
    </sheetView>
  </sheetViews>
  <sheetFormatPr defaultColWidth="11.00390625" defaultRowHeight="15.75"/>
  <cols>
    <col min="1" max="1" width="4.00390625" style="0" customWidth="1"/>
    <col min="2" max="2" width="10.875" style="2" customWidth="1"/>
    <col min="3" max="6" width="19.00390625" style="0" customWidth="1"/>
    <col min="7" max="7" width="4.375" style="0" customWidth="1"/>
  </cols>
  <sheetData>
    <row r="2" spans="1:6" ht="31.5">
      <c r="A2" s="43"/>
      <c r="B2" s="44"/>
      <c r="C2" s="8" t="s">
        <v>0</v>
      </c>
      <c r="D2" s="8" t="s">
        <v>1</v>
      </c>
      <c r="E2" s="8" t="s">
        <v>5</v>
      </c>
      <c r="F2" s="8" t="s">
        <v>4</v>
      </c>
    </row>
    <row r="3" spans="1:6" ht="24.75" customHeight="1">
      <c r="A3" s="45" t="s">
        <v>28</v>
      </c>
      <c r="B3" s="45"/>
      <c r="C3" s="6">
        <f>passation!C19</f>
        <v>4</v>
      </c>
      <c r="D3" s="6">
        <f>passation!D19</f>
        <v>4</v>
      </c>
      <c r="E3" s="6">
        <f>passation!E19</f>
        <v>14</v>
      </c>
      <c r="F3" s="6">
        <f>passation!F19</f>
        <v>14</v>
      </c>
    </row>
    <row r="4" spans="1:6" ht="25.5" customHeight="1">
      <c r="A4" s="45" t="s">
        <v>29</v>
      </c>
      <c r="B4" s="45"/>
      <c r="C4" s="6">
        <f>passation!C40</f>
        <v>0</v>
      </c>
      <c r="D4" s="6">
        <f>passation!D40</f>
        <v>0</v>
      </c>
      <c r="E4" s="6">
        <f>passation!E40</f>
        <v>0</v>
      </c>
      <c r="F4" s="6">
        <f>passation!F40</f>
        <v>0</v>
      </c>
    </row>
    <row r="5" spans="1:6" ht="25.5" customHeight="1">
      <c r="A5" s="45" t="s">
        <v>30</v>
      </c>
      <c r="B5" s="45"/>
      <c r="C5" s="6">
        <f>passation!C61</f>
        <v>0</v>
      </c>
      <c r="D5" s="6">
        <f>passation!D61</f>
        <v>0</v>
      </c>
      <c r="E5" s="6">
        <f>passation!E61</f>
        <v>0</v>
      </c>
      <c r="F5" s="6">
        <f>passation!F61</f>
        <v>0</v>
      </c>
    </row>
    <row r="6" spans="1:6" ht="25.5" customHeight="1">
      <c r="A6" s="45" t="s">
        <v>1916</v>
      </c>
      <c r="B6" s="45"/>
      <c r="C6" s="6">
        <f>passation!C82</f>
        <v>0</v>
      </c>
      <c r="D6" s="6">
        <f>passation!D82</f>
        <v>0</v>
      </c>
      <c r="E6" s="6">
        <f>passation!E82</f>
        <v>0</v>
      </c>
      <c r="F6" s="6">
        <f>passation!F82</f>
        <v>0</v>
      </c>
    </row>
    <row r="28" spans="2:4" ht="21">
      <c r="B28" s="13" t="s">
        <v>31</v>
      </c>
      <c r="D28" s="14"/>
    </row>
    <row r="29" ht="15.75">
      <c r="B29"/>
    </row>
    <row r="30" spans="2:6" ht="15.75">
      <c r="B30"/>
      <c r="E30" s="42" t="s">
        <v>10</v>
      </c>
      <c r="F30" s="42"/>
    </row>
    <row r="31" spans="2:6" ht="15.75">
      <c r="B31"/>
      <c r="D31" s="15"/>
      <c r="E31" s="16" t="s">
        <v>11</v>
      </c>
      <c r="F31" s="16" t="s">
        <v>12</v>
      </c>
    </row>
    <row r="32" spans="2:6" ht="15.75">
      <c r="B32" s="37" t="s">
        <v>13</v>
      </c>
      <c r="C32" s="38"/>
      <c r="D32" s="17" t="s">
        <v>12</v>
      </c>
      <c r="E32" s="31" t="s">
        <v>44</v>
      </c>
      <c r="F32" s="31" t="s">
        <v>45</v>
      </c>
    </row>
    <row r="33" spans="2:6" ht="15.75">
      <c r="B33" s="39"/>
      <c r="C33" s="40"/>
      <c r="D33" s="18" t="s">
        <v>11</v>
      </c>
      <c r="E33" s="31" t="s">
        <v>46</v>
      </c>
      <c r="F33" s="31" t="s">
        <v>47</v>
      </c>
    </row>
    <row r="34" ht="15.75">
      <c r="B34"/>
    </row>
    <row r="35" ht="15.75">
      <c r="B35"/>
    </row>
    <row r="36" spans="2:8" ht="15.75">
      <c r="B36"/>
      <c r="E36" s="19" t="s">
        <v>14</v>
      </c>
      <c r="F36" s="4" t="e">
        <f>(((ABS(E32-F33))-1)*((ABS(E32-F33))-1))/(E32+F33)</f>
        <v>#VALUE!</v>
      </c>
      <c r="G36" s="41" t="e">
        <f>IF((F36&gt;3.84),"Significatif","Non significatif")</f>
        <v>#VALUE!</v>
      </c>
      <c r="H36" s="41"/>
    </row>
    <row r="37" ht="15.75">
      <c r="B37"/>
    </row>
    <row r="38" spans="2:3" ht="15.75">
      <c r="B38"/>
      <c r="C38" s="20" t="s">
        <v>32</v>
      </c>
    </row>
    <row r="39" spans="2:4" ht="15.75">
      <c r="B39"/>
      <c r="C39" s="2" t="s">
        <v>15</v>
      </c>
      <c r="D39" t="s">
        <v>16</v>
      </c>
    </row>
    <row r="40" spans="2:4" ht="15.75">
      <c r="B40"/>
      <c r="C40" s="2" t="s">
        <v>17</v>
      </c>
      <c r="D40" t="s">
        <v>18</v>
      </c>
    </row>
    <row r="41" spans="2:4" ht="15.75">
      <c r="B41"/>
      <c r="C41" s="2" t="s">
        <v>19</v>
      </c>
      <c r="D41" t="s">
        <v>20</v>
      </c>
    </row>
    <row r="42" spans="2:4" ht="15.75">
      <c r="B42"/>
      <c r="C42" s="2" t="s">
        <v>21</v>
      </c>
      <c r="D42" t="s">
        <v>22</v>
      </c>
    </row>
    <row r="45" spans="2:4" ht="21">
      <c r="B45" s="13" t="s">
        <v>33</v>
      </c>
      <c r="D45" s="14"/>
    </row>
    <row r="46" ht="15.75">
      <c r="B46"/>
    </row>
    <row r="47" spans="2:6" ht="15.75">
      <c r="B47"/>
      <c r="E47" s="42" t="s">
        <v>10</v>
      </c>
      <c r="F47" s="42"/>
    </row>
    <row r="48" spans="2:6" ht="15.75">
      <c r="B48"/>
      <c r="D48" s="15"/>
      <c r="E48" s="16" t="s">
        <v>11</v>
      </c>
      <c r="F48" s="16" t="s">
        <v>12</v>
      </c>
    </row>
    <row r="49" spans="2:6" ht="15.75">
      <c r="B49" s="37" t="s">
        <v>13</v>
      </c>
      <c r="C49" s="38"/>
      <c r="D49" s="17" t="s">
        <v>12</v>
      </c>
      <c r="E49" s="31" t="s">
        <v>44</v>
      </c>
      <c r="F49" s="31" t="s">
        <v>45</v>
      </c>
    </row>
    <row r="50" spans="2:6" ht="15.75">
      <c r="B50" s="39"/>
      <c r="C50" s="40"/>
      <c r="D50" s="18" t="s">
        <v>11</v>
      </c>
      <c r="E50" s="31" t="s">
        <v>46</v>
      </c>
      <c r="F50" s="31" t="s">
        <v>47</v>
      </c>
    </row>
    <row r="51" ht="15.75">
      <c r="B51"/>
    </row>
    <row r="52" ht="15.75">
      <c r="B52"/>
    </row>
    <row r="53" spans="2:8" ht="15.75">
      <c r="B53"/>
      <c r="E53" s="19" t="s">
        <v>14</v>
      </c>
      <c r="F53" s="4" t="e">
        <f>(((ABS(E49-F50))-1)*((ABS(E49-F50))-1))/(E49+F50)</f>
        <v>#VALUE!</v>
      </c>
      <c r="G53" s="41" t="e">
        <f>IF((F53&gt;3.84),"Significatif","Non significatif")</f>
        <v>#VALUE!</v>
      </c>
      <c r="H53" s="41"/>
    </row>
    <row r="54" ht="15.75">
      <c r="B54"/>
    </row>
    <row r="55" spans="2:3" ht="15.75">
      <c r="B55"/>
      <c r="C55" s="20" t="s">
        <v>34</v>
      </c>
    </row>
    <row r="56" spans="2:4" ht="15.75">
      <c r="B56"/>
      <c r="C56" s="2" t="s">
        <v>15</v>
      </c>
      <c r="D56" t="s">
        <v>16</v>
      </c>
    </row>
    <row r="57" spans="2:4" ht="15.75">
      <c r="B57"/>
      <c r="C57" s="2" t="s">
        <v>17</v>
      </c>
      <c r="D57" t="s">
        <v>18</v>
      </c>
    </row>
    <row r="58" spans="2:4" ht="15.75">
      <c r="B58"/>
      <c r="C58" s="2" t="s">
        <v>19</v>
      </c>
      <c r="D58" t="s">
        <v>20</v>
      </c>
    </row>
    <row r="59" spans="2:4" ht="15.75">
      <c r="B59"/>
      <c r="C59" s="2" t="s">
        <v>21</v>
      </c>
      <c r="D59" t="s">
        <v>22</v>
      </c>
    </row>
    <row r="62" spans="2:4" ht="21">
      <c r="B62" s="13" t="s">
        <v>35</v>
      </c>
      <c r="D62" s="14"/>
    </row>
    <row r="63" ht="15.75">
      <c r="B63"/>
    </row>
    <row r="64" spans="2:6" ht="15.75">
      <c r="B64"/>
      <c r="E64" s="42" t="s">
        <v>10</v>
      </c>
      <c r="F64" s="42"/>
    </row>
    <row r="65" spans="2:6" ht="15.75">
      <c r="B65"/>
      <c r="D65" s="15"/>
      <c r="E65" s="16" t="s">
        <v>11</v>
      </c>
      <c r="F65" s="16" t="s">
        <v>12</v>
      </c>
    </row>
    <row r="66" spans="2:6" ht="15.75">
      <c r="B66" s="37" t="s">
        <v>13</v>
      </c>
      <c r="C66" s="38"/>
      <c r="D66" s="17" t="s">
        <v>12</v>
      </c>
      <c r="E66" s="31" t="s">
        <v>44</v>
      </c>
      <c r="F66" s="31" t="s">
        <v>45</v>
      </c>
    </row>
    <row r="67" spans="2:6" ht="15.75">
      <c r="B67" s="39"/>
      <c r="C67" s="40"/>
      <c r="D67" s="18" t="s">
        <v>11</v>
      </c>
      <c r="E67" s="31" t="s">
        <v>46</v>
      </c>
      <c r="F67" s="31" t="s">
        <v>47</v>
      </c>
    </row>
    <row r="68" ht="15.75">
      <c r="B68"/>
    </row>
    <row r="69" ht="15.75">
      <c r="B69"/>
    </row>
    <row r="70" spans="2:8" ht="15.75">
      <c r="B70"/>
      <c r="E70" s="19" t="s">
        <v>14</v>
      </c>
      <c r="F70" s="4" t="e">
        <f>(((ABS(E66-F67))-1)*((ABS(E66-F67))-1))/(E66+F67)</f>
        <v>#VALUE!</v>
      </c>
      <c r="G70" s="41" t="e">
        <f>IF((F70&gt;3.84),"Significatif","Non significatif")</f>
        <v>#VALUE!</v>
      </c>
      <c r="H70" s="41"/>
    </row>
    <row r="71" ht="15.75">
      <c r="B71"/>
    </row>
    <row r="72" spans="2:3" ht="15.75">
      <c r="B72"/>
      <c r="C72" s="20" t="s">
        <v>36</v>
      </c>
    </row>
    <row r="73" spans="2:4" ht="15.75">
      <c r="B73"/>
      <c r="C73" s="2" t="s">
        <v>15</v>
      </c>
      <c r="D73" t="s">
        <v>16</v>
      </c>
    </row>
    <row r="74" spans="2:4" ht="15.75">
      <c r="B74"/>
      <c r="C74" s="2" t="s">
        <v>17</v>
      </c>
      <c r="D74" t="s">
        <v>18</v>
      </c>
    </row>
    <row r="75" spans="2:4" ht="15.75">
      <c r="B75"/>
      <c r="C75" s="2" t="s">
        <v>19</v>
      </c>
      <c r="D75" t="s">
        <v>20</v>
      </c>
    </row>
    <row r="76" spans="2:4" ht="15.75">
      <c r="B76"/>
      <c r="C76" s="2" t="s">
        <v>21</v>
      </c>
      <c r="D76" t="s">
        <v>22</v>
      </c>
    </row>
    <row r="79" spans="2:4" ht="21">
      <c r="B79" s="13" t="s">
        <v>37</v>
      </c>
      <c r="D79" s="14"/>
    </row>
    <row r="80" ht="15.75">
      <c r="B80"/>
    </row>
    <row r="81" spans="2:6" ht="15.75">
      <c r="B81"/>
      <c r="E81" s="42" t="s">
        <v>10</v>
      </c>
      <c r="F81" s="42"/>
    </row>
    <row r="82" spans="2:6" ht="15.75">
      <c r="B82"/>
      <c r="D82" s="15"/>
      <c r="E82" s="16" t="s">
        <v>11</v>
      </c>
      <c r="F82" s="16" t="s">
        <v>12</v>
      </c>
    </row>
    <row r="83" spans="2:6" ht="15.75">
      <c r="B83" s="37" t="s">
        <v>13</v>
      </c>
      <c r="C83" s="38"/>
      <c r="D83" s="17" t="s">
        <v>12</v>
      </c>
      <c r="E83" s="31" t="s">
        <v>44</v>
      </c>
      <c r="F83" s="31" t="s">
        <v>45</v>
      </c>
    </row>
    <row r="84" spans="2:6" ht="15.75">
      <c r="B84" s="39"/>
      <c r="C84" s="40"/>
      <c r="D84" s="18" t="s">
        <v>11</v>
      </c>
      <c r="E84" s="31" t="s">
        <v>46</v>
      </c>
      <c r="F84" s="31" t="s">
        <v>47</v>
      </c>
    </row>
    <row r="85" ht="15.75">
      <c r="B85"/>
    </row>
    <row r="86" ht="15.75">
      <c r="B86"/>
    </row>
    <row r="87" spans="2:8" ht="15.75">
      <c r="B87"/>
      <c r="E87" s="19" t="s">
        <v>14</v>
      </c>
      <c r="F87" s="4" t="e">
        <f>(((ABS(E83-F84))-1)*((ABS(E83-F84))-1))/(E83+F84)</f>
        <v>#VALUE!</v>
      </c>
      <c r="G87" s="41" t="e">
        <f>IF((F87&gt;3.84),"Significatif","Non significatif")</f>
        <v>#VALUE!</v>
      </c>
      <c r="H87" s="41"/>
    </row>
    <row r="88" ht="15.75">
      <c r="B88"/>
    </row>
    <row r="89" spans="2:3" ht="15.75">
      <c r="B89"/>
      <c r="C89" s="20" t="s">
        <v>38</v>
      </c>
    </row>
    <row r="90" spans="2:4" ht="15.75">
      <c r="B90"/>
      <c r="C90" s="2" t="s">
        <v>15</v>
      </c>
      <c r="D90" t="s">
        <v>16</v>
      </c>
    </row>
    <row r="91" spans="2:4" ht="15.75">
      <c r="B91"/>
      <c r="C91" s="2" t="s">
        <v>17</v>
      </c>
      <c r="D91" t="s">
        <v>18</v>
      </c>
    </row>
    <row r="92" spans="2:4" ht="15.75">
      <c r="B92"/>
      <c r="C92" s="2" t="s">
        <v>19</v>
      </c>
      <c r="D92" t="s">
        <v>20</v>
      </c>
    </row>
    <row r="93" spans="2:4" ht="15.75">
      <c r="B93"/>
      <c r="C93" s="2" t="s">
        <v>21</v>
      </c>
      <c r="D93" t="s">
        <v>22</v>
      </c>
    </row>
  </sheetData>
  <sheetProtection/>
  <mergeCells count="17">
    <mergeCell ref="E64:F64"/>
    <mergeCell ref="A2:B2"/>
    <mergeCell ref="A3:B3"/>
    <mergeCell ref="A4:B4"/>
    <mergeCell ref="A5:B5"/>
    <mergeCell ref="A6:B6"/>
    <mergeCell ref="E30:F30"/>
    <mergeCell ref="B66:C67"/>
    <mergeCell ref="G70:H70"/>
    <mergeCell ref="E81:F81"/>
    <mergeCell ref="B83:C84"/>
    <mergeCell ref="G87:H87"/>
    <mergeCell ref="B32:C33"/>
    <mergeCell ref="G36:H36"/>
    <mergeCell ref="E47:F47"/>
    <mergeCell ref="B49:C50"/>
    <mergeCell ref="G53:H53"/>
  </mergeCells>
  <printOptions/>
  <pageMargins left="0.7" right="0.7" top="1" bottom="0.75" header="0.3" footer="0.3"/>
  <pageSetup fitToHeight="1" fitToWidth="1" orientation="portrait" paperSize="9" scale="90"/>
  <headerFooter>
    <oddHeader>&amp;L&amp;"Calibri,Normal"&amp;K000000Mots-outils fréquents niveau CP-CE1
Nom du patient :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="80" zoomScaleNormal="80" zoomScalePageLayoutView="0" workbookViewId="0" topLeftCell="A1">
      <selection activeCell="G4" sqref="G4"/>
    </sheetView>
  </sheetViews>
  <sheetFormatPr defaultColWidth="11.00390625" defaultRowHeight="15.75"/>
  <cols>
    <col min="2" max="2" width="11.00390625" style="34" customWidth="1"/>
  </cols>
  <sheetData>
    <row r="1" spans="1:7" s="34" customFormat="1" ht="15.75">
      <c r="A1" s="34" t="s">
        <v>49</v>
      </c>
      <c r="B1" s="34" t="s">
        <v>50</v>
      </c>
      <c r="C1" s="34" t="s">
        <v>51</v>
      </c>
      <c r="D1" s="34" t="s">
        <v>52</v>
      </c>
      <c r="E1" s="34" t="s">
        <v>53</v>
      </c>
      <c r="F1" s="34" t="s">
        <v>54</v>
      </c>
      <c r="G1" s="34" t="s">
        <v>55</v>
      </c>
    </row>
    <row r="2" spans="1:6" ht="15.75">
      <c r="A2" t="s">
        <v>56</v>
      </c>
      <c r="B2" s="34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7" ht="15.75">
      <c r="A3" t="s">
        <v>62</v>
      </c>
      <c r="B3" s="34" t="s">
        <v>63</v>
      </c>
      <c r="C3" t="s">
        <v>64</v>
      </c>
      <c r="D3" t="s">
        <v>65</v>
      </c>
      <c r="E3" t="s">
        <v>66</v>
      </c>
      <c r="F3" t="s">
        <v>67</v>
      </c>
      <c r="G3" s="1" t="s">
        <v>1925</v>
      </c>
    </row>
    <row r="4" spans="1:6" ht="15.75">
      <c r="A4" t="s">
        <v>68</v>
      </c>
      <c r="B4" s="34" t="s">
        <v>57</v>
      </c>
      <c r="C4" t="s">
        <v>58</v>
      </c>
      <c r="D4" t="s">
        <v>69</v>
      </c>
      <c r="E4" t="s">
        <v>60</v>
      </c>
      <c r="F4" t="s">
        <v>61</v>
      </c>
    </row>
    <row r="5" spans="1:6" ht="15.75">
      <c r="A5" t="s">
        <v>68</v>
      </c>
      <c r="B5" s="34" t="s">
        <v>70</v>
      </c>
      <c r="C5" t="s">
        <v>71</v>
      </c>
      <c r="D5" t="s">
        <v>72</v>
      </c>
      <c r="E5" t="s">
        <v>73</v>
      </c>
      <c r="F5" t="s">
        <v>74</v>
      </c>
    </row>
    <row r="6" spans="1:6" ht="15.75">
      <c r="A6" t="s">
        <v>68</v>
      </c>
      <c r="B6" s="34" t="s">
        <v>75</v>
      </c>
      <c r="C6" t="s">
        <v>58</v>
      </c>
      <c r="D6" t="s">
        <v>76</v>
      </c>
      <c r="E6" t="s">
        <v>77</v>
      </c>
      <c r="F6" t="s">
        <v>78</v>
      </c>
    </row>
    <row r="7" spans="1:6" ht="15.75">
      <c r="A7" t="s">
        <v>62</v>
      </c>
      <c r="B7" s="34" t="s">
        <v>79</v>
      </c>
      <c r="C7" t="s">
        <v>80</v>
      </c>
      <c r="D7" t="s">
        <v>81</v>
      </c>
      <c r="E7" t="s">
        <v>82</v>
      </c>
      <c r="F7" t="s">
        <v>83</v>
      </c>
    </row>
    <row r="8" spans="1:6" ht="15.75">
      <c r="A8" t="s">
        <v>56</v>
      </c>
      <c r="B8" s="34" t="s">
        <v>75</v>
      </c>
      <c r="C8" t="s">
        <v>58</v>
      </c>
      <c r="D8" t="s">
        <v>84</v>
      </c>
      <c r="E8" t="s">
        <v>77</v>
      </c>
      <c r="F8" t="s">
        <v>78</v>
      </c>
    </row>
    <row r="9" spans="1:6" ht="15.75">
      <c r="A9" t="s">
        <v>62</v>
      </c>
      <c r="B9" s="34" t="s">
        <v>85</v>
      </c>
      <c r="C9" t="s">
        <v>86</v>
      </c>
      <c r="D9" t="s">
        <v>87</v>
      </c>
      <c r="E9" t="s">
        <v>88</v>
      </c>
      <c r="F9" t="s">
        <v>89</v>
      </c>
    </row>
    <row r="10" spans="1:6" ht="15.75">
      <c r="A10" t="s">
        <v>68</v>
      </c>
      <c r="B10" s="34" t="s">
        <v>90</v>
      </c>
      <c r="C10" t="s">
        <v>91</v>
      </c>
      <c r="D10" t="s">
        <v>92</v>
      </c>
      <c r="E10" t="s">
        <v>93</v>
      </c>
      <c r="F10" t="s">
        <v>94</v>
      </c>
    </row>
    <row r="11" spans="1:6" ht="15.75">
      <c r="A11" t="s">
        <v>56</v>
      </c>
      <c r="B11" s="34" t="s">
        <v>95</v>
      </c>
      <c r="C11" t="s">
        <v>58</v>
      </c>
      <c r="D11" t="s">
        <v>96</v>
      </c>
      <c r="E11" t="s">
        <v>97</v>
      </c>
      <c r="F11" t="s">
        <v>98</v>
      </c>
    </row>
    <row r="12" spans="1:6" ht="15.75">
      <c r="A12" t="s">
        <v>62</v>
      </c>
      <c r="B12" s="34" t="s">
        <v>99</v>
      </c>
      <c r="C12" t="s">
        <v>100</v>
      </c>
      <c r="D12" t="s">
        <v>101</v>
      </c>
      <c r="E12" t="s">
        <v>102</v>
      </c>
      <c r="F12" t="s">
        <v>103</v>
      </c>
    </row>
    <row r="13" spans="1:6" ht="15.75">
      <c r="A13" t="s">
        <v>68</v>
      </c>
      <c r="B13" s="34" t="s">
        <v>95</v>
      </c>
      <c r="C13" t="s">
        <v>58</v>
      </c>
      <c r="D13" t="s">
        <v>104</v>
      </c>
      <c r="E13" t="s">
        <v>97</v>
      </c>
      <c r="F13" t="s">
        <v>98</v>
      </c>
    </row>
    <row r="14" spans="1:6" ht="15.75">
      <c r="A14" t="s">
        <v>68</v>
      </c>
      <c r="B14" s="34" t="s">
        <v>105</v>
      </c>
      <c r="C14" t="s">
        <v>106</v>
      </c>
      <c r="D14" t="s">
        <v>107</v>
      </c>
      <c r="E14" t="s">
        <v>108</v>
      </c>
      <c r="F14" t="s">
        <v>109</v>
      </c>
    </row>
    <row r="15" spans="1:6" ht="15.75">
      <c r="A15" t="s">
        <v>68</v>
      </c>
      <c r="B15" s="34" t="s">
        <v>110</v>
      </c>
      <c r="C15" t="s">
        <v>106</v>
      </c>
      <c r="D15" t="s">
        <v>111</v>
      </c>
      <c r="E15" t="s">
        <v>112</v>
      </c>
      <c r="F15" t="s">
        <v>113</v>
      </c>
    </row>
    <row r="16" spans="1:6" ht="15.75">
      <c r="A16" t="s">
        <v>62</v>
      </c>
      <c r="B16" s="34" t="s">
        <v>114</v>
      </c>
      <c r="C16" t="s">
        <v>115</v>
      </c>
      <c r="D16" t="s">
        <v>116</v>
      </c>
      <c r="E16" t="s">
        <v>117</v>
      </c>
      <c r="F16" t="s">
        <v>118</v>
      </c>
    </row>
    <row r="17" spans="1:6" ht="15.75">
      <c r="A17" t="s">
        <v>56</v>
      </c>
      <c r="B17" s="34" t="s">
        <v>110</v>
      </c>
      <c r="C17" t="s">
        <v>106</v>
      </c>
      <c r="D17" t="s">
        <v>119</v>
      </c>
      <c r="E17" t="s">
        <v>112</v>
      </c>
      <c r="F17" t="s">
        <v>113</v>
      </c>
    </row>
    <row r="18" spans="1:6" ht="15.75">
      <c r="A18" t="s">
        <v>68</v>
      </c>
      <c r="B18" s="34" t="s">
        <v>120</v>
      </c>
      <c r="C18" t="s">
        <v>58</v>
      </c>
      <c r="D18" t="s">
        <v>121</v>
      </c>
      <c r="E18" t="s">
        <v>122</v>
      </c>
      <c r="F18" t="s">
        <v>74</v>
      </c>
    </row>
    <row r="19" spans="1:6" ht="15.75">
      <c r="A19" t="s">
        <v>62</v>
      </c>
      <c r="B19" s="34" t="s">
        <v>123</v>
      </c>
      <c r="C19" t="s">
        <v>124</v>
      </c>
      <c r="D19" t="s">
        <v>125</v>
      </c>
      <c r="E19" t="s">
        <v>126</v>
      </c>
      <c r="F19" t="s">
        <v>127</v>
      </c>
    </row>
    <row r="20" spans="1:6" ht="15.75">
      <c r="A20" t="s">
        <v>62</v>
      </c>
      <c r="B20" s="34" t="s">
        <v>128</v>
      </c>
      <c r="C20" t="s">
        <v>129</v>
      </c>
      <c r="D20" t="s">
        <v>125</v>
      </c>
      <c r="E20" t="s">
        <v>117</v>
      </c>
      <c r="F20" t="s">
        <v>130</v>
      </c>
    </row>
    <row r="21" spans="1:6" ht="15.75">
      <c r="A21" t="s">
        <v>62</v>
      </c>
      <c r="B21" s="34" t="s">
        <v>131</v>
      </c>
      <c r="C21" t="s">
        <v>132</v>
      </c>
      <c r="D21" t="s">
        <v>133</v>
      </c>
      <c r="E21" t="s">
        <v>134</v>
      </c>
      <c r="F21" t="s">
        <v>135</v>
      </c>
    </row>
    <row r="22" spans="1:6" ht="15.75">
      <c r="A22" t="s">
        <v>68</v>
      </c>
      <c r="B22" s="34" t="s">
        <v>136</v>
      </c>
      <c r="C22" t="s">
        <v>137</v>
      </c>
      <c r="D22" t="s">
        <v>133</v>
      </c>
      <c r="E22" t="s">
        <v>138</v>
      </c>
      <c r="F22" t="s">
        <v>139</v>
      </c>
    </row>
    <row r="23" spans="1:6" ht="15.75">
      <c r="A23" t="s">
        <v>140</v>
      </c>
      <c r="B23" s="34" t="s">
        <v>85</v>
      </c>
      <c r="C23" t="s">
        <v>86</v>
      </c>
      <c r="D23" t="s">
        <v>141</v>
      </c>
      <c r="E23" t="s">
        <v>88</v>
      </c>
      <c r="F23" t="s">
        <v>89</v>
      </c>
    </row>
    <row r="24" spans="1:6" ht="15.75">
      <c r="A24" t="s">
        <v>62</v>
      </c>
      <c r="B24" s="34" t="s">
        <v>142</v>
      </c>
      <c r="C24" t="s">
        <v>143</v>
      </c>
      <c r="D24" t="s">
        <v>144</v>
      </c>
      <c r="E24" t="s">
        <v>145</v>
      </c>
      <c r="F24" t="s">
        <v>146</v>
      </c>
    </row>
    <row r="25" spans="1:6" ht="15.75">
      <c r="A25" t="s">
        <v>68</v>
      </c>
      <c r="B25" s="34" t="s">
        <v>147</v>
      </c>
      <c r="C25" t="s">
        <v>91</v>
      </c>
      <c r="D25" t="s">
        <v>148</v>
      </c>
      <c r="E25" t="s">
        <v>149</v>
      </c>
      <c r="F25" t="s">
        <v>150</v>
      </c>
    </row>
    <row r="26" spans="1:6" ht="15.75">
      <c r="A26" t="s">
        <v>62</v>
      </c>
      <c r="B26" s="34" t="s">
        <v>151</v>
      </c>
      <c r="C26" t="s">
        <v>100</v>
      </c>
      <c r="D26" t="s">
        <v>152</v>
      </c>
      <c r="E26" t="s">
        <v>153</v>
      </c>
      <c r="F26" t="s">
        <v>113</v>
      </c>
    </row>
    <row r="27" spans="1:6" ht="15.75">
      <c r="A27" t="s">
        <v>56</v>
      </c>
      <c r="B27" s="34" t="s">
        <v>154</v>
      </c>
      <c r="C27" t="s">
        <v>106</v>
      </c>
      <c r="D27" t="s">
        <v>155</v>
      </c>
      <c r="E27" t="s">
        <v>156</v>
      </c>
      <c r="F27" t="s">
        <v>157</v>
      </c>
    </row>
    <row r="28" spans="1:6" ht="15.75">
      <c r="A28" t="s">
        <v>62</v>
      </c>
      <c r="B28" s="34" t="s">
        <v>158</v>
      </c>
      <c r="C28" t="s">
        <v>159</v>
      </c>
      <c r="D28" t="s">
        <v>160</v>
      </c>
      <c r="E28" t="s">
        <v>161</v>
      </c>
      <c r="F28" t="s">
        <v>162</v>
      </c>
    </row>
    <row r="29" spans="1:6" ht="15.75">
      <c r="A29" t="s">
        <v>62</v>
      </c>
      <c r="B29" s="34" t="s">
        <v>163</v>
      </c>
      <c r="C29" t="s">
        <v>164</v>
      </c>
      <c r="D29" t="s">
        <v>165</v>
      </c>
      <c r="E29" t="s">
        <v>166</v>
      </c>
      <c r="F29" t="s">
        <v>167</v>
      </c>
    </row>
    <row r="30" spans="1:6" ht="15.75">
      <c r="A30" t="s">
        <v>68</v>
      </c>
      <c r="B30" s="34" t="s">
        <v>168</v>
      </c>
      <c r="C30" t="s">
        <v>169</v>
      </c>
      <c r="D30" t="s">
        <v>165</v>
      </c>
      <c r="E30" t="s">
        <v>170</v>
      </c>
      <c r="F30" t="s">
        <v>171</v>
      </c>
    </row>
    <row r="31" spans="1:6" ht="15.75">
      <c r="A31" t="s">
        <v>62</v>
      </c>
      <c r="B31" s="34" t="s">
        <v>172</v>
      </c>
      <c r="C31" t="s">
        <v>173</v>
      </c>
      <c r="D31" t="s">
        <v>174</v>
      </c>
      <c r="E31" t="s">
        <v>175</v>
      </c>
      <c r="F31" t="s">
        <v>176</v>
      </c>
    </row>
    <row r="32" spans="1:6" ht="15.75">
      <c r="A32" t="s">
        <v>56</v>
      </c>
      <c r="B32" s="34" t="s">
        <v>177</v>
      </c>
      <c r="C32" t="s">
        <v>178</v>
      </c>
      <c r="D32" t="s">
        <v>179</v>
      </c>
      <c r="E32" t="s">
        <v>180</v>
      </c>
      <c r="F32" t="s">
        <v>181</v>
      </c>
    </row>
    <row r="33" spans="1:6" ht="15.75">
      <c r="A33" t="s">
        <v>68</v>
      </c>
      <c r="B33" s="34" t="s">
        <v>182</v>
      </c>
      <c r="C33" t="s">
        <v>183</v>
      </c>
      <c r="D33" t="s">
        <v>184</v>
      </c>
      <c r="E33" t="s">
        <v>185</v>
      </c>
      <c r="F33" t="s">
        <v>186</v>
      </c>
    </row>
    <row r="34" spans="1:6" ht="15.75">
      <c r="A34" t="s">
        <v>56</v>
      </c>
      <c r="B34" s="34" t="s">
        <v>187</v>
      </c>
      <c r="C34" t="s">
        <v>188</v>
      </c>
      <c r="D34" t="s">
        <v>184</v>
      </c>
      <c r="E34" t="s">
        <v>189</v>
      </c>
      <c r="F34" t="s">
        <v>190</v>
      </c>
    </row>
    <row r="35" spans="1:6" ht="15.75">
      <c r="A35" t="s">
        <v>140</v>
      </c>
      <c r="B35" s="34" t="s">
        <v>191</v>
      </c>
      <c r="C35" t="s">
        <v>192</v>
      </c>
      <c r="D35" t="s">
        <v>193</v>
      </c>
      <c r="E35" t="s">
        <v>194</v>
      </c>
      <c r="F35" t="s">
        <v>195</v>
      </c>
    </row>
    <row r="36" spans="1:6" ht="15.75">
      <c r="A36" t="s">
        <v>68</v>
      </c>
      <c r="B36" s="34" t="s">
        <v>154</v>
      </c>
      <c r="C36" t="s">
        <v>106</v>
      </c>
      <c r="D36" t="s">
        <v>196</v>
      </c>
      <c r="E36" t="s">
        <v>156</v>
      </c>
      <c r="F36" t="s">
        <v>157</v>
      </c>
    </row>
    <row r="37" spans="1:6" ht="15.75">
      <c r="A37" t="s">
        <v>62</v>
      </c>
      <c r="B37" s="34" t="s">
        <v>197</v>
      </c>
      <c r="C37" t="s">
        <v>143</v>
      </c>
      <c r="D37" t="s">
        <v>198</v>
      </c>
      <c r="E37" t="s">
        <v>199</v>
      </c>
      <c r="F37" t="s">
        <v>200</v>
      </c>
    </row>
    <row r="38" spans="1:6" ht="15.75">
      <c r="A38" t="s">
        <v>62</v>
      </c>
      <c r="B38" s="34" t="s">
        <v>201</v>
      </c>
      <c r="C38" t="s">
        <v>202</v>
      </c>
      <c r="D38" t="s">
        <v>203</v>
      </c>
      <c r="E38" t="s">
        <v>204</v>
      </c>
      <c r="F38" t="s">
        <v>205</v>
      </c>
    </row>
    <row r="39" spans="1:6" ht="15.75">
      <c r="A39" t="s">
        <v>62</v>
      </c>
      <c r="B39" s="34" t="s">
        <v>206</v>
      </c>
      <c r="C39" t="s">
        <v>129</v>
      </c>
      <c r="D39" t="s">
        <v>207</v>
      </c>
      <c r="E39" t="s">
        <v>208</v>
      </c>
      <c r="F39" t="s">
        <v>209</v>
      </c>
    </row>
    <row r="40" spans="1:6" ht="15.75">
      <c r="A40" t="s">
        <v>56</v>
      </c>
      <c r="B40" s="34" t="s">
        <v>210</v>
      </c>
      <c r="C40" t="s">
        <v>211</v>
      </c>
      <c r="D40" t="s">
        <v>212</v>
      </c>
      <c r="E40" t="s">
        <v>213</v>
      </c>
      <c r="F40" t="s">
        <v>214</v>
      </c>
    </row>
    <row r="41" spans="1:6" ht="15.75">
      <c r="A41" t="s">
        <v>62</v>
      </c>
      <c r="B41" s="34" t="s">
        <v>215</v>
      </c>
      <c r="C41" t="s">
        <v>216</v>
      </c>
      <c r="D41" t="s">
        <v>217</v>
      </c>
      <c r="E41" t="s">
        <v>218</v>
      </c>
      <c r="F41" t="s">
        <v>67</v>
      </c>
    </row>
    <row r="42" spans="1:6" ht="15.75">
      <c r="A42" t="s">
        <v>62</v>
      </c>
      <c r="B42" s="34" t="s">
        <v>219</v>
      </c>
      <c r="C42" t="s">
        <v>173</v>
      </c>
      <c r="D42" t="s">
        <v>220</v>
      </c>
      <c r="E42" t="s">
        <v>221</v>
      </c>
      <c r="F42" t="s">
        <v>222</v>
      </c>
    </row>
    <row r="43" spans="1:6" ht="15.75">
      <c r="A43" t="s">
        <v>68</v>
      </c>
      <c r="B43" s="34" t="s">
        <v>223</v>
      </c>
      <c r="C43" t="s">
        <v>224</v>
      </c>
      <c r="D43" t="s">
        <v>225</v>
      </c>
      <c r="E43" t="s">
        <v>226</v>
      </c>
      <c r="F43" t="s">
        <v>227</v>
      </c>
    </row>
    <row r="44" spans="1:6" ht="15.75">
      <c r="A44" t="s">
        <v>62</v>
      </c>
      <c r="B44" s="34" t="s">
        <v>228</v>
      </c>
      <c r="C44" t="s">
        <v>229</v>
      </c>
      <c r="D44" t="s">
        <v>230</v>
      </c>
      <c r="E44" t="s">
        <v>231</v>
      </c>
      <c r="F44" t="s">
        <v>232</v>
      </c>
    </row>
    <row r="45" spans="1:6" ht="15.75">
      <c r="A45" t="s">
        <v>68</v>
      </c>
      <c r="B45" s="34" t="s">
        <v>233</v>
      </c>
      <c r="C45" t="s">
        <v>234</v>
      </c>
      <c r="D45" t="s">
        <v>230</v>
      </c>
      <c r="E45" t="s">
        <v>235</v>
      </c>
      <c r="F45" t="s">
        <v>236</v>
      </c>
    </row>
    <row r="46" spans="1:6" ht="15.75">
      <c r="A46" t="s">
        <v>62</v>
      </c>
      <c r="B46" s="34" t="s">
        <v>237</v>
      </c>
      <c r="C46" t="s">
        <v>238</v>
      </c>
      <c r="D46" t="s">
        <v>239</v>
      </c>
      <c r="E46" t="s">
        <v>240</v>
      </c>
      <c r="F46" t="s">
        <v>241</v>
      </c>
    </row>
    <row r="47" spans="1:6" ht="15.75">
      <c r="A47" t="s">
        <v>68</v>
      </c>
      <c r="B47" s="34" t="s">
        <v>242</v>
      </c>
      <c r="C47" t="s">
        <v>183</v>
      </c>
      <c r="D47" t="s">
        <v>239</v>
      </c>
      <c r="E47" t="s">
        <v>243</v>
      </c>
      <c r="F47" t="s">
        <v>244</v>
      </c>
    </row>
    <row r="48" spans="1:6" ht="15.75">
      <c r="A48" t="s">
        <v>68</v>
      </c>
      <c r="B48" s="34" t="s">
        <v>245</v>
      </c>
      <c r="C48" t="s">
        <v>246</v>
      </c>
      <c r="D48" t="s">
        <v>239</v>
      </c>
      <c r="E48" t="s">
        <v>247</v>
      </c>
      <c r="F48" t="s">
        <v>248</v>
      </c>
    </row>
    <row r="49" spans="1:6" ht="15.75">
      <c r="A49" t="s">
        <v>68</v>
      </c>
      <c r="B49" s="34" t="s">
        <v>249</v>
      </c>
      <c r="C49" t="s">
        <v>250</v>
      </c>
      <c r="D49" t="s">
        <v>239</v>
      </c>
      <c r="E49" t="s">
        <v>251</v>
      </c>
      <c r="F49" t="s">
        <v>252</v>
      </c>
    </row>
    <row r="50" spans="1:6" ht="15.75">
      <c r="A50" t="s">
        <v>62</v>
      </c>
      <c r="B50" s="34" t="s">
        <v>253</v>
      </c>
      <c r="C50" t="s">
        <v>254</v>
      </c>
      <c r="D50" t="s">
        <v>239</v>
      </c>
      <c r="E50" t="s">
        <v>255</v>
      </c>
      <c r="F50" t="s">
        <v>256</v>
      </c>
    </row>
    <row r="51" spans="1:6" ht="15.75">
      <c r="A51" t="s">
        <v>140</v>
      </c>
      <c r="B51" s="34" t="s">
        <v>257</v>
      </c>
      <c r="C51" t="s">
        <v>258</v>
      </c>
      <c r="D51" t="s">
        <v>239</v>
      </c>
      <c r="E51" t="s">
        <v>259</v>
      </c>
      <c r="F51" t="s">
        <v>260</v>
      </c>
    </row>
    <row r="52" spans="1:6" ht="15.75">
      <c r="A52" t="s">
        <v>62</v>
      </c>
      <c r="B52" s="34" t="s">
        <v>261</v>
      </c>
      <c r="C52" t="s">
        <v>262</v>
      </c>
      <c r="D52" t="s">
        <v>239</v>
      </c>
      <c r="E52" t="s">
        <v>263</v>
      </c>
      <c r="F52" t="s">
        <v>264</v>
      </c>
    </row>
    <row r="53" spans="1:6" ht="15.75">
      <c r="A53" t="s">
        <v>68</v>
      </c>
      <c r="B53" s="34" t="s">
        <v>187</v>
      </c>
      <c r="C53" t="s">
        <v>188</v>
      </c>
      <c r="D53" t="s">
        <v>239</v>
      </c>
      <c r="E53" t="s">
        <v>189</v>
      </c>
      <c r="F53" t="s">
        <v>190</v>
      </c>
    </row>
    <row r="54" spans="1:6" ht="15.75">
      <c r="A54" t="s">
        <v>68</v>
      </c>
      <c r="B54" s="34" t="s">
        <v>265</v>
      </c>
      <c r="C54" t="s">
        <v>266</v>
      </c>
      <c r="D54" t="s">
        <v>267</v>
      </c>
      <c r="E54" t="s">
        <v>268</v>
      </c>
      <c r="F54" t="s">
        <v>269</v>
      </c>
    </row>
    <row r="55" spans="1:6" ht="15.75">
      <c r="A55" t="s">
        <v>68</v>
      </c>
      <c r="B55" s="34" t="s">
        <v>270</v>
      </c>
      <c r="C55" t="s">
        <v>271</v>
      </c>
      <c r="D55" t="s">
        <v>267</v>
      </c>
      <c r="E55" t="s">
        <v>272</v>
      </c>
      <c r="F55" t="s">
        <v>273</v>
      </c>
    </row>
    <row r="56" spans="1:6" ht="15.75">
      <c r="A56" t="s">
        <v>68</v>
      </c>
      <c r="B56" s="34" t="s">
        <v>274</v>
      </c>
      <c r="C56" t="s">
        <v>275</v>
      </c>
      <c r="D56" t="s">
        <v>276</v>
      </c>
      <c r="E56" t="s">
        <v>112</v>
      </c>
      <c r="F56" t="s">
        <v>277</v>
      </c>
    </row>
    <row r="57" spans="1:6" ht="15.75">
      <c r="A57" t="s">
        <v>68</v>
      </c>
      <c r="B57" s="34" t="s">
        <v>278</v>
      </c>
      <c r="C57" t="s">
        <v>279</v>
      </c>
      <c r="D57" t="s">
        <v>280</v>
      </c>
      <c r="E57" t="s">
        <v>281</v>
      </c>
      <c r="F57" t="s">
        <v>282</v>
      </c>
    </row>
    <row r="58" spans="1:6" ht="15.75">
      <c r="A58" t="s">
        <v>68</v>
      </c>
      <c r="B58" s="34" t="s">
        <v>283</v>
      </c>
      <c r="C58" t="s">
        <v>284</v>
      </c>
      <c r="D58" t="s">
        <v>280</v>
      </c>
      <c r="E58" t="s">
        <v>285</v>
      </c>
      <c r="F58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7"/>
  <sheetViews>
    <sheetView zoomScale="70" zoomScaleNormal="70" zoomScalePageLayoutView="0" workbookViewId="0" topLeftCell="A1">
      <selection activeCell="G3" sqref="G3"/>
    </sheetView>
  </sheetViews>
  <sheetFormatPr defaultColWidth="11.00390625" defaultRowHeight="15.75"/>
  <cols>
    <col min="2" max="2" width="11.00390625" style="34" customWidth="1"/>
  </cols>
  <sheetData>
    <row r="1" spans="1:7" s="34" customFormat="1" ht="15.75">
      <c r="A1" s="34" t="s">
        <v>49</v>
      </c>
      <c r="B1" s="34" t="s">
        <v>50</v>
      </c>
      <c r="C1" s="34" t="s">
        <v>51</v>
      </c>
      <c r="D1" s="34" t="s">
        <v>52</v>
      </c>
      <c r="E1" s="34" t="s">
        <v>53</v>
      </c>
      <c r="F1" s="34" t="s">
        <v>54</v>
      </c>
      <c r="G1" s="34" t="s">
        <v>290</v>
      </c>
    </row>
    <row r="2" spans="1:6" ht="15.75">
      <c r="A2" t="s">
        <v>68</v>
      </c>
      <c r="B2" s="34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7" ht="15.75">
      <c r="A3" t="s">
        <v>62</v>
      </c>
      <c r="B3" s="34" t="s">
        <v>296</v>
      </c>
      <c r="C3" t="s">
        <v>297</v>
      </c>
      <c r="D3" t="s">
        <v>298</v>
      </c>
      <c r="E3" t="s">
        <v>299</v>
      </c>
      <c r="F3" t="s">
        <v>300</v>
      </c>
      <c r="G3" s="1" t="s">
        <v>1926</v>
      </c>
    </row>
    <row r="4" spans="1:6" ht="15.75">
      <c r="A4" t="s">
        <v>56</v>
      </c>
      <c r="B4" s="34" t="s">
        <v>301</v>
      </c>
      <c r="C4" t="s">
        <v>302</v>
      </c>
      <c r="D4" t="s">
        <v>303</v>
      </c>
      <c r="E4" t="s">
        <v>304</v>
      </c>
      <c r="F4" t="s">
        <v>305</v>
      </c>
    </row>
    <row r="5" spans="1:6" ht="15.75">
      <c r="A5" t="s">
        <v>62</v>
      </c>
      <c r="B5" s="34" t="s">
        <v>306</v>
      </c>
      <c r="C5" t="s">
        <v>307</v>
      </c>
      <c r="D5" t="s">
        <v>308</v>
      </c>
      <c r="E5" t="s">
        <v>294</v>
      </c>
      <c r="F5" t="s">
        <v>295</v>
      </c>
    </row>
    <row r="6" spans="1:6" ht="15.75">
      <c r="A6" t="s">
        <v>68</v>
      </c>
      <c r="B6" s="34" t="s">
        <v>309</v>
      </c>
      <c r="C6" t="s">
        <v>310</v>
      </c>
      <c r="D6" t="s">
        <v>311</v>
      </c>
      <c r="E6" t="s">
        <v>312</v>
      </c>
      <c r="F6" t="s">
        <v>313</v>
      </c>
    </row>
    <row r="7" spans="1:6" ht="15.75">
      <c r="A7" t="s">
        <v>68</v>
      </c>
      <c r="B7" s="34" t="s">
        <v>314</v>
      </c>
      <c r="C7" t="s">
        <v>315</v>
      </c>
      <c r="D7" t="s">
        <v>316</v>
      </c>
      <c r="E7" t="s">
        <v>208</v>
      </c>
      <c r="F7" t="s">
        <v>317</v>
      </c>
    </row>
    <row r="8" spans="1:6" ht="15.75">
      <c r="A8" t="s">
        <v>68</v>
      </c>
      <c r="B8" s="34" t="s">
        <v>318</v>
      </c>
      <c r="C8" t="s">
        <v>319</v>
      </c>
      <c r="D8" t="s">
        <v>320</v>
      </c>
      <c r="E8" t="s">
        <v>294</v>
      </c>
      <c r="F8" t="s">
        <v>295</v>
      </c>
    </row>
    <row r="9" spans="1:6" ht="15.75">
      <c r="A9" t="s">
        <v>68</v>
      </c>
      <c r="B9" s="34" t="s">
        <v>321</v>
      </c>
      <c r="C9" t="s">
        <v>322</v>
      </c>
      <c r="D9" t="s">
        <v>323</v>
      </c>
      <c r="E9" t="s">
        <v>324</v>
      </c>
      <c r="F9" t="s">
        <v>325</v>
      </c>
    </row>
    <row r="10" spans="1:6" ht="15.75">
      <c r="A10" t="s">
        <v>68</v>
      </c>
      <c r="B10" s="34" t="s">
        <v>326</v>
      </c>
      <c r="C10" t="s">
        <v>327</v>
      </c>
      <c r="D10" t="s">
        <v>328</v>
      </c>
      <c r="E10" t="s">
        <v>329</v>
      </c>
      <c r="F10" t="s">
        <v>330</v>
      </c>
    </row>
    <row r="11" spans="1:6" ht="15.75">
      <c r="A11" t="s">
        <v>62</v>
      </c>
      <c r="B11" s="34" t="s">
        <v>331</v>
      </c>
      <c r="C11" t="s">
        <v>332</v>
      </c>
      <c r="D11" t="s">
        <v>333</v>
      </c>
      <c r="E11" t="s">
        <v>334</v>
      </c>
      <c r="F11" t="s">
        <v>335</v>
      </c>
    </row>
    <row r="12" spans="1:6" ht="15.75">
      <c r="A12" t="s">
        <v>336</v>
      </c>
      <c r="B12" s="34" t="s">
        <v>337</v>
      </c>
      <c r="C12" t="s">
        <v>338</v>
      </c>
      <c r="D12" t="s">
        <v>339</v>
      </c>
      <c r="E12" t="s">
        <v>340</v>
      </c>
      <c r="F12" t="s">
        <v>341</v>
      </c>
    </row>
    <row r="13" spans="1:6" ht="15.75">
      <c r="A13" t="s">
        <v>62</v>
      </c>
      <c r="B13" s="34" t="s">
        <v>342</v>
      </c>
      <c r="C13" t="s">
        <v>343</v>
      </c>
      <c r="D13" t="s">
        <v>344</v>
      </c>
      <c r="E13" t="s">
        <v>345</v>
      </c>
      <c r="F13" t="s">
        <v>346</v>
      </c>
    </row>
    <row r="14" spans="1:6" ht="15.75">
      <c r="A14" t="s">
        <v>62</v>
      </c>
      <c r="B14" s="34" t="s">
        <v>291</v>
      </c>
      <c r="C14" t="s">
        <v>292</v>
      </c>
      <c r="D14" t="s">
        <v>347</v>
      </c>
      <c r="E14" t="s">
        <v>294</v>
      </c>
      <c r="F14" t="s">
        <v>295</v>
      </c>
    </row>
    <row r="15" spans="1:6" ht="15.75">
      <c r="A15" t="s">
        <v>62</v>
      </c>
      <c r="B15" s="34" t="s">
        <v>348</v>
      </c>
      <c r="C15" t="s">
        <v>349</v>
      </c>
      <c r="D15" t="s">
        <v>350</v>
      </c>
      <c r="E15" t="s">
        <v>351</v>
      </c>
      <c r="F15" t="s">
        <v>352</v>
      </c>
    </row>
    <row r="16" spans="1:6" ht="15.75">
      <c r="A16" t="s">
        <v>62</v>
      </c>
      <c r="B16" s="34" t="s">
        <v>353</v>
      </c>
      <c r="C16" t="s">
        <v>354</v>
      </c>
      <c r="D16" t="s">
        <v>355</v>
      </c>
      <c r="E16" t="s">
        <v>356</v>
      </c>
      <c r="F16" t="s">
        <v>357</v>
      </c>
    </row>
    <row r="17" spans="1:6" ht="15.75">
      <c r="A17" t="s">
        <v>68</v>
      </c>
      <c r="B17" s="34" t="s">
        <v>358</v>
      </c>
      <c r="C17" t="s">
        <v>359</v>
      </c>
      <c r="D17" t="s">
        <v>360</v>
      </c>
      <c r="E17" t="s">
        <v>361</v>
      </c>
      <c r="F17" t="s">
        <v>362</v>
      </c>
    </row>
    <row r="18" spans="1:6" ht="15.75">
      <c r="A18" t="s">
        <v>68</v>
      </c>
      <c r="B18" s="34" t="s">
        <v>363</v>
      </c>
      <c r="C18" t="s">
        <v>364</v>
      </c>
      <c r="D18" t="s">
        <v>365</v>
      </c>
      <c r="E18" t="s">
        <v>366</v>
      </c>
      <c r="F18" t="s">
        <v>367</v>
      </c>
    </row>
    <row r="19" spans="1:6" ht="15.75">
      <c r="A19" t="s">
        <v>68</v>
      </c>
      <c r="B19" s="34" t="s">
        <v>368</v>
      </c>
      <c r="C19" t="s">
        <v>369</v>
      </c>
      <c r="D19" t="s">
        <v>370</v>
      </c>
      <c r="E19" t="s">
        <v>371</v>
      </c>
      <c r="F19" t="s">
        <v>372</v>
      </c>
    </row>
    <row r="20" spans="1:6" ht="15.75">
      <c r="A20" t="s">
        <v>68</v>
      </c>
      <c r="B20" s="34" t="s">
        <v>373</v>
      </c>
      <c r="C20" t="s">
        <v>374</v>
      </c>
      <c r="D20" t="s">
        <v>375</v>
      </c>
      <c r="E20" t="s">
        <v>376</v>
      </c>
      <c r="F20" t="s">
        <v>377</v>
      </c>
    </row>
    <row r="21" spans="1:6" ht="15.75">
      <c r="A21" t="s">
        <v>68</v>
      </c>
      <c r="B21" s="34" t="s">
        <v>378</v>
      </c>
      <c r="C21" t="s">
        <v>379</v>
      </c>
      <c r="D21" t="s">
        <v>380</v>
      </c>
      <c r="E21" t="s">
        <v>381</v>
      </c>
      <c r="F21" t="s">
        <v>382</v>
      </c>
    </row>
    <row r="22" spans="1:6" ht="15.75">
      <c r="A22" t="s">
        <v>62</v>
      </c>
      <c r="B22" s="34" t="s">
        <v>383</v>
      </c>
      <c r="C22" t="s">
        <v>384</v>
      </c>
      <c r="D22" t="s">
        <v>385</v>
      </c>
      <c r="E22" t="s">
        <v>386</v>
      </c>
      <c r="F22" t="s">
        <v>387</v>
      </c>
    </row>
    <row r="23" spans="1:6" ht="15.75">
      <c r="A23" t="s">
        <v>62</v>
      </c>
      <c r="B23" s="34" t="s">
        <v>388</v>
      </c>
      <c r="C23" t="s">
        <v>297</v>
      </c>
      <c r="D23" t="s">
        <v>389</v>
      </c>
      <c r="E23" t="s">
        <v>390</v>
      </c>
      <c r="F23" t="s">
        <v>391</v>
      </c>
    </row>
    <row r="24" spans="1:6" ht="15.75">
      <c r="A24" t="s">
        <v>68</v>
      </c>
      <c r="B24" s="34" t="s">
        <v>392</v>
      </c>
      <c r="C24" t="s">
        <v>393</v>
      </c>
      <c r="D24" t="s">
        <v>394</v>
      </c>
      <c r="E24" t="s">
        <v>395</v>
      </c>
      <c r="F24" t="s">
        <v>256</v>
      </c>
    </row>
    <row r="25" spans="1:6" ht="15.75">
      <c r="A25" t="s">
        <v>68</v>
      </c>
      <c r="B25" s="34" t="s">
        <v>396</v>
      </c>
      <c r="C25" t="s">
        <v>397</v>
      </c>
      <c r="D25" t="s">
        <v>398</v>
      </c>
      <c r="E25" t="s">
        <v>399</v>
      </c>
      <c r="F25" t="s">
        <v>400</v>
      </c>
    </row>
    <row r="26" spans="1:6" ht="15.75">
      <c r="A26" t="s">
        <v>62</v>
      </c>
      <c r="B26" s="34" t="s">
        <v>401</v>
      </c>
      <c r="C26" t="s">
        <v>349</v>
      </c>
      <c r="D26" t="s">
        <v>402</v>
      </c>
      <c r="E26" t="s">
        <v>403</v>
      </c>
      <c r="F26" t="s">
        <v>404</v>
      </c>
    </row>
    <row r="27" spans="1:6" ht="15.75">
      <c r="A27" t="s">
        <v>68</v>
      </c>
      <c r="B27" s="34" t="s">
        <v>405</v>
      </c>
      <c r="C27" t="s">
        <v>406</v>
      </c>
      <c r="D27" t="s">
        <v>407</v>
      </c>
      <c r="E27" t="s">
        <v>408</v>
      </c>
      <c r="F27" t="s">
        <v>409</v>
      </c>
    </row>
    <row r="28" spans="1:6" ht="15.75">
      <c r="A28" t="s">
        <v>68</v>
      </c>
      <c r="B28" s="34" t="s">
        <v>410</v>
      </c>
      <c r="C28" t="s">
        <v>411</v>
      </c>
      <c r="D28" t="s">
        <v>412</v>
      </c>
      <c r="E28" t="s">
        <v>413</v>
      </c>
      <c r="F28" t="s">
        <v>414</v>
      </c>
    </row>
    <row r="29" spans="1:6" ht="15.75">
      <c r="A29" t="s">
        <v>62</v>
      </c>
      <c r="B29" s="34" t="s">
        <v>415</v>
      </c>
      <c r="C29" t="s">
        <v>416</v>
      </c>
      <c r="D29" t="s">
        <v>417</v>
      </c>
      <c r="E29" t="s">
        <v>418</v>
      </c>
      <c r="F29" t="s">
        <v>419</v>
      </c>
    </row>
    <row r="30" spans="1:6" ht="15.75">
      <c r="A30" t="s">
        <v>62</v>
      </c>
      <c r="B30" s="34" t="s">
        <v>420</v>
      </c>
      <c r="C30" t="s">
        <v>421</v>
      </c>
      <c r="D30" t="s">
        <v>422</v>
      </c>
      <c r="E30" t="s">
        <v>345</v>
      </c>
      <c r="F30" t="s">
        <v>423</v>
      </c>
    </row>
    <row r="31" spans="1:6" ht="15.75">
      <c r="A31" t="s">
        <v>68</v>
      </c>
      <c r="B31" s="34" t="s">
        <v>424</v>
      </c>
      <c r="C31" t="s">
        <v>425</v>
      </c>
      <c r="D31" t="s">
        <v>426</v>
      </c>
      <c r="E31" t="s">
        <v>427</v>
      </c>
      <c r="F31" t="s">
        <v>428</v>
      </c>
    </row>
    <row r="32" spans="1:6" ht="15.75">
      <c r="A32" t="s">
        <v>68</v>
      </c>
      <c r="B32" s="34" t="s">
        <v>429</v>
      </c>
      <c r="C32" t="s">
        <v>430</v>
      </c>
      <c r="D32" t="s">
        <v>431</v>
      </c>
      <c r="E32" t="s">
        <v>432</v>
      </c>
      <c r="F32" t="s">
        <v>433</v>
      </c>
    </row>
    <row r="33" spans="1:6" ht="15.75">
      <c r="A33" t="s">
        <v>62</v>
      </c>
      <c r="B33" s="34" t="s">
        <v>434</v>
      </c>
      <c r="C33" t="s">
        <v>435</v>
      </c>
      <c r="D33" t="s">
        <v>436</v>
      </c>
      <c r="E33" t="s">
        <v>437</v>
      </c>
      <c r="F33" t="s">
        <v>438</v>
      </c>
    </row>
    <row r="34" spans="1:6" ht="15.75">
      <c r="A34" t="s">
        <v>336</v>
      </c>
      <c r="B34" s="34" t="s">
        <v>439</v>
      </c>
      <c r="C34" t="s">
        <v>440</v>
      </c>
      <c r="D34" t="s">
        <v>441</v>
      </c>
      <c r="E34" t="s">
        <v>442</v>
      </c>
      <c r="F34" t="s">
        <v>443</v>
      </c>
    </row>
    <row r="35" spans="1:6" ht="15.75">
      <c r="A35" t="s">
        <v>62</v>
      </c>
      <c r="B35" s="34" t="s">
        <v>444</v>
      </c>
      <c r="C35" t="s">
        <v>445</v>
      </c>
      <c r="D35" t="s">
        <v>446</v>
      </c>
      <c r="E35" t="s">
        <v>108</v>
      </c>
      <c r="F35" t="s">
        <v>447</v>
      </c>
    </row>
    <row r="36" spans="1:6" ht="15.75">
      <c r="A36" t="s">
        <v>68</v>
      </c>
      <c r="B36" s="34" t="s">
        <v>448</v>
      </c>
      <c r="C36" t="s">
        <v>449</v>
      </c>
      <c r="D36" t="s">
        <v>450</v>
      </c>
      <c r="E36" t="s">
        <v>451</v>
      </c>
      <c r="F36" t="s">
        <v>452</v>
      </c>
    </row>
    <row r="37" spans="1:6" ht="15.75">
      <c r="A37" t="s">
        <v>68</v>
      </c>
      <c r="B37" s="34" t="s">
        <v>453</v>
      </c>
      <c r="C37" t="s">
        <v>454</v>
      </c>
      <c r="D37" t="s">
        <v>455</v>
      </c>
      <c r="E37" t="s">
        <v>456</v>
      </c>
      <c r="F37" t="s">
        <v>457</v>
      </c>
    </row>
    <row r="38" spans="1:6" ht="15.75">
      <c r="A38" t="s">
        <v>68</v>
      </c>
      <c r="B38" s="34" t="s">
        <v>458</v>
      </c>
      <c r="C38" t="s">
        <v>459</v>
      </c>
      <c r="D38" t="s">
        <v>460</v>
      </c>
      <c r="E38" t="s">
        <v>357</v>
      </c>
      <c r="F38" t="s">
        <v>461</v>
      </c>
    </row>
    <row r="39" spans="1:6" ht="15.75">
      <c r="A39" t="s">
        <v>68</v>
      </c>
      <c r="B39" s="34" t="s">
        <v>462</v>
      </c>
      <c r="C39" t="s">
        <v>463</v>
      </c>
      <c r="D39" t="s">
        <v>464</v>
      </c>
      <c r="E39" t="s">
        <v>465</v>
      </c>
      <c r="F39" t="s">
        <v>466</v>
      </c>
    </row>
    <row r="40" spans="1:6" ht="15.75">
      <c r="A40" t="s">
        <v>62</v>
      </c>
      <c r="B40" s="34" t="s">
        <v>467</v>
      </c>
      <c r="C40" t="s">
        <v>468</v>
      </c>
      <c r="D40" t="s">
        <v>96</v>
      </c>
      <c r="E40" t="s">
        <v>469</v>
      </c>
      <c r="F40" t="s">
        <v>470</v>
      </c>
    </row>
    <row r="41" spans="1:6" ht="15.75">
      <c r="A41" t="s">
        <v>62</v>
      </c>
      <c r="B41" s="34" t="s">
        <v>471</v>
      </c>
      <c r="C41" t="s">
        <v>472</v>
      </c>
      <c r="D41" t="s">
        <v>473</v>
      </c>
      <c r="E41" t="s">
        <v>474</v>
      </c>
      <c r="F41" t="s">
        <v>475</v>
      </c>
    </row>
    <row r="42" spans="1:6" ht="15.75">
      <c r="A42" t="s">
        <v>68</v>
      </c>
      <c r="B42" s="34" t="s">
        <v>476</v>
      </c>
      <c r="C42" t="s">
        <v>477</v>
      </c>
      <c r="D42" t="s">
        <v>478</v>
      </c>
      <c r="E42" t="s">
        <v>479</v>
      </c>
      <c r="F42" t="s">
        <v>480</v>
      </c>
    </row>
    <row r="43" spans="1:6" ht="15.75">
      <c r="A43" t="s">
        <v>62</v>
      </c>
      <c r="B43" s="34" t="s">
        <v>481</v>
      </c>
      <c r="C43" t="s">
        <v>482</v>
      </c>
      <c r="D43" t="s">
        <v>483</v>
      </c>
      <c r="E43" t="s">
        <v>340</v>
      </c>
      <c r="F43" t="s">
        <v>484</v>
      </c>
    </row>
    <row r="44" spans="1:6" ht="15.75">
      <c r="A44" t="s">
        <v>68</v>
      </c>
      <c r="B44" s="34" t="s">
        <v>485</v>
      </c>
      <c r="C44" t="s">
        <v>486</v>
      </c>
      <c r="D44" t="s">
        <v>487</v>
      </c>
      <c r="E44" t="s">
        <v>488</v>
      </c>
      <c r="F44" t="s">
        <v>489</v>
      </c>
    </row>
    <row r="45" spans="1:6" ht="15.75">
      <c r="A45" t="s">
        <v>62</v>
      </c>
      <c r="B45" s="34" t="s">
        <v>490</v>
      </c>
      <c r="C45" t="s">
        <v>491</v>
      </c>
      <c r="D45" t="s">
        <v>492</v>
      </c>
      <c r="E45" t="s">
        <v>493</v>
      </c>
      <c r="F45" t="s">
        <v>494</v>
      </c>
    </row>
    <row r="46" spans="1:6" ht="15.75">
      <c r="A46" t="s">
        <v>68</v>
      </c>
      <c r="B46" s="34" t="s">
        <v>495</v>
      </c>
      <c r="C46" t="s">
        <v>496</v>
      </c>
      <c r="D46" t="s">
        <v>497</v>
      </c>
      <c r="E46" t="s">
        <v>432</v>
      </c>
      <c r="F46" t="s">
        <v>498</v>
      </c>
    </row>
    <row r="47" spans="1:6" ht="15.75">
      <c r="A47" t="s">
        <v>68</v>
      </c>
      <c r="B47" s="34" t="s">
        <v>499</v>
      </c>
      <c r="C47" t="s">
        <v>500</v>
      </c>
      <c r="D47" t="s">
        <v>501</v>
      </c>
      <c r="E47" t="s">
        <v>502</v>
      </c>
      <c r="F47" t="s">
        <v>503</v>
      </c>
    </row>
    <row r="48" spans="1:6" ht="15.75">
      <c r="A48" t="s">
        <v>62</v>
      </c>
      <c r="B48" s="34" t="s">
        <v>504</v>
      </c>
      <c r="C48" t="s">
        <v>505</v>
      </c>
      <c r="D48" t="s">
        <v>506</v>
      </c>
      <c r="E48" t="s">
        <v>507</v>
      </c>
      <c r="F48" t="s">
        <v>508</v>
      </c>
    </row>
    <row r="49" spans="1:6" ht="15.75">
      <c r="A49" t="s">
        <v>62</v>
      </c>
      <c r="B49" s="34" t="s">
        <v>509</v>
      </c>
      <c r="C49" t="s">
        <v>468</v>
      </c>
      <c r="D49" t="s">
        <v>510</v>
      </c>
      <c r="E49" t="s">
        <v>511</v>
      </c>
      <c r="F49" t="s">
        <v>512</v>
      </c>
    </row>
    <row r="50" spans="1:6" ht="15.75">
      <c r="A50" t="s">
        <v>68</v>
      </c>
      <c r="B50" s="34" t="s">
        <v>513</v>
      </c>
      <c r="C50" t="s">
        <v>514</v>
      </c>
      <c r="D50" t="s">
        <v>515</v>
      </c>
      <c r="E50" t="s">
        <v>516</v>
      </c>
      <c r="F50" t="s">
        <v>186</v>
      </c>
    </row>
    <row r="51" spans="1:6" ht="15.75">
      <c r="A51" t="s">
        <v>62</v>
      </c>
      <c r="B51" s="34" t="s">
        <v>517</v>
      </c>
      <c r="C51" t="s">
        <v>518</v>
      </c>
      <c r="D51" t="s">
        <v>519</v>
      </c>
      <c r="E51" t="s">
        <v>520</v>
      </c>
      <c r="F51" t="s">
        <v>521</v>
      </c>
    </row>
    <row r="52" spans="1:6" ht="15.75">
      <c r="A52" t="s">
        <v>62</v>
      </c>
      <c r="B52" s="34" t="s">
        <v>522</v>
      </c>
      <c r="C52" t="s">
        <v>523</v>
      </c>
      <c r="D52" t="s">
        <v>524</v>
      </c>
      <c r="E52" t="s">
        <v>525</v>
      </c>
      <c r="F52" t="s">
        <v>526</v>
      </c>
    </row>
    <row r="53" spans="1:6" ht="15.75">
      <c r="A53" t="s">
        <v>68</v>
      </c>
      <c r="B53" s="34" t="s">
        <v>527</v>
      </c>
      <c r="C53" t="s">
        <v>528</v>
      </c>
      <c r="D53" t="s">
        <v>529</v>
      </c>
      <c r="E53" t="s">
        <v>325</v>
      </c>
      <c r="F53" t="s">
        <v>530</v>
      </c>
    </row>
    <row r="54" spans="1:6" ht="15.75">
      <c r="A54" t="s">
        <v>62</v>
      </c>
      <c r="B54" s="34" t="s">
        <v>531</v>
      </c>
      <c r="C54" t="s">
        <v>532</v>
      </c>
      <c r="D54" t="s">
        <v>533</v>
      </c>
      <c r="E54" t="s">
        <v>534</v>
      </c>
      <c r="F54" t="s">
        <v>535</v>
      </c>
    </row>
    <row r="55" spans="1:6" ht="15.75">
      <c r="A55" t="s">
        <v>62</v>
      </c>
      <c r="B55" s="34" t="s">
        <v>536</v>
      </c>
      <c r="C55" t="s">
        <v>537</v>
      </c>
      <c r="D55" t="s">
        <v>538</v>
      </c>
      <c r="E55" t="s">
        <v>539</v>
      </c>
      <c r="F55" t="s">
        <v>540</v>
      </c>
    </row>
    <row r="56" spans="1:6" ht="15.75">
      <c r="A56" t="s">
        <v>62</v>
      </c>
      <c r="B56" s="34" t="s">
        <v>541</v>
      </c>
      <c r="C56" t="s">
        <v>542</v>
      </c>
      <c r="D56" t="s">
        <v>543</v>
      </c>
      <c r="E56" t="s">
        <v>544</v>
      </c>
      <c r="F56" t="s">
        <v>545</v>
      </c>
    </row>
    <row r="57" spans="1:6" ht="15.75">
      <c r="A57" t="s">
        <v>68</v>
      </c>
      <c r="B57" s="34" t="s">
        <v>546</v>
      </c>
      <c r="C57" t="s">
        <v>547</v>
      </c>
      <c r="D57" t="s">
        <v>548</v>
      </c>
      <c r="E57" t="s">
        <v>549</v>
      </c>
      <c r="F57" t="s">
        <v>550</v>
      </c>
    </row>
    <row r="58" spans="1:6" ht="15.75">
      <c r="A58" t="s">
        <v>68</v>
      </c>
      <c r="B58" s="34" t="s">
        <v>551</v>
      </c>
      <c r="C58" t="s">
        <v>552</v>
      </c>
      <c r="D58" t="s">
        <v>121</v>
      </c>
      <c r="E58" t="s">
        <v>553</v>
      </c>
      <c r="F58" t="s">
        <v>554</v>
      </c>
    </row>
    <row r="59" spans="1:6" ht="15.75">
      <c r="A59" t="s">
        <v>56</v>
      </c>
      <c r="B59" s="34" t="s">
        <v>555</v>
      </c>
      <c r="C59" t="s">
        <v>556</v>
      </c>
      <c r="D59" t="s">
        <v>557</v>
      </c>
      <c r="E59" t="s">
        <v>558</v>
      </c>
      <c r="F59" t="s">
        <v>493</v>
      </c>
    </row>
    <row r="60" spans="1:6" ht="15.75">
      <c r="A60" t="s">
        <v>62</v>
      </c>
      <c r="B60" s="34" t="s">
        <v>559</v>
      </c>
      <c r="C60" t="s">
        <v>560</v>
      </c>
      <c r="D60" t="s">
        <v>125</v>
      </c>
      <c r="E60" t="s">
        <v>561</v>
      </c>
      <c r="F60" t="s">
        <v>208</v>
      </c>
    </row>
    <row r="61" spans="1:6" ht="15.75">
      <c r="A61" t="s">
        <v>62</v>
      </c>
      <c r="B61" s="34" t="s">
        <v>562</v>
      </c>
      <c r="C61" t="s">
        <v>563</v>
      </c>
      <c r="D61" t="s">
        <v>133</v>
      </c>
      <c r="E61" t="s">
        <v>564</v>
      </c>
      <c r="F61" t="s">
        <v>565</v>
      </c>
    </row>
    <row r="62" spans="1:6" ht="15.75">
      <c r="A62" t="s">
        <v>62</v>
      </c>
      <c r="B62" s="34" t="s">
        <v>566</v>
      </c>
      <c r="C62" t="s">
        <v>472</v>
      </c>
      <c r="D62" t="s">
        <v>567</v>
      </c>
      <c r="E62" t="s">
        <v>558</v>
      </c>
      <c r="F62" t="s">
        <v>568</v>
      </c>
    </row>
    <row r="63" spans="1:6" ht="15.75">
      <c r="A63" t="s">
        <v>68</v>
      </c>
      <c r="B63" s="34" t="s">
        <v>569</v>
      </c>
      <c r="C63" t="s">
        <v>570</v>
      </c>
      <c r="D63" t="s">
        <v>571</v>
      </c>
      <c r="E63" t="s">
        <v>572</v>
      </c>
      <c r="F63" t="s">
        <v>573</v>
      </c>
    </row>
    <row r="64" spans="1:6" ht="15.75">
      <c r="A64" t="s">
        <v>62</v>
      </c>
      <c r="B64" s="34" t="s">
        <v>574</v>
      </c>
      <c r="C64" t="s">
        <v>575</v>
      </c>
      <c r="D64" t="s">
        <v>576</v>
      </c>
      <c r="E64" t="s">
        <v>577</v>
      </c>
      <c r="F64" t="s">
        <v>578</v>
      </c>
    </row>
    <row r="65" spans="1:6" ht="15.75">
      <c r="A65" t="s">
        <v>62</v>
      </c>
      <c r="B65" s="34" t="s">
        <v>579</v>
      </c>
      <c r="C65" t="s">
        <v>580</v>
      </c>
      <c r="D65" t="s">
        <v>581</v>
      </c>
      <c r="E65" t="s">
        <v>582</v>
      </c>
      <c r="F65" t="s">
        <v>583</v>
      </c>
    </row>
    <row r="66" spans="1:6" ht="15.75">
      <c r="A66" t="s">
        <v>68</v>
      </c>
      <c r="B66" s="34" t="s">
        <v>584</v>
      </c>
      <c r="C66" t="s">
        <v>585</v>
      </c>
      <c r="D66" t="s">
        <v>581</v>
      </c>
      <c r="E66" t="s">
        <v>586</v>
      </c>
      <c r="F66" t="s">
        <v>587</v>
      </c>
    </row>
    <row r="67" spans="1:6" ht="15.75">
      <c r="A67" t="s">
        <v>62</v>
      </c>
      <c r="B67" s="34" t="s">
        <v>588</v>
      </c>
      <c r="C67" t="s">
        <v>589</v>
      </c>
      <c r="D67" t="s">
        <v>590</v>
      </c>
      <c r="E67" t="s">
        <v>591</v>
      </c>
      <c r="F67" t="s">
        <v>592</v>
      </c>
    </row>
    <row r="68" spans="1:6" ht="15.75">
      <c r="A68" t="s">
        <v>62</v>
      </c>
      <c r="B68" s="34" t="s">
        <v>593</v>
      </c>
      <c r="C68" t="s">
        <v>594</v>
      </c>
      <c r="D68" t="s">
        <v>595</v>
      </c>
      <c r="E68" t="s">
        <v>596</v>
      </c>
      <c r="F68" t="s">
        <v>597</v>
      </c>
    </row>
    <row r="69" spans="1:6" ht="15.75">
      <c r="A69" t="s">
        <v>56</v>
      </c>
      <c r="B69" s="34" t="s">
        <v>348</v>
      </c>
      <c r="C69" t="s">
        <v>349</v>
      </c>
      <c r="D69" t="s">
        <v>598</v>
      </c>
      <c r="E69" t="s">
        <v>351</v>
      </c>
      <c r="F69" t="s">
        <v>352</v>
      </c>
    </row>
    <row r="70" spans="1:6" ht="15.75">
      <c r="A70" t="s">
        <v>62</v>
      </c>
      <c r="B70" s="34" t="s">
        <v>599</v>
      </c>
      <c r="C70" t="s">
        <v>600</v>
      </c>
      <c r="D70" t="s">
        <v>601</v>
      </c>
      <c r="E70" t="s">
        <v>520</v>
      </c>
      <c r="F70" t="s">
        <v>602</v>
      </c>
    </row>
    <row r="71" spans="1:6" ht="15.75">
      <c r="A71" t="s">
        <v>62</v>
      </c>
      <c r="B71" s="34" t="s">
        <v>603</v>
      </c>
      <c r="C71" t="s">
        <v>604</v>
      </c>
      <c r="D71" t="s">
        <v>605</v>
      </c>
      <c r="E71" t="s">
        <v>606</v>
      </c>
      <c r="F71" t="s">
        <v>607</v>
      </c>
    </row>
    <row r="72" spans="1:6" ht="15.75">
      <c r="A72" t="s">
        <v>62</v>
      </c>
      <c r="B72" s="34" t="s">
        <v>608</v>
      </c>
      <c r="C72" t="s">
        <v>575</v>
      </c>
      <c r="D72" t="s">
        <v>609</v>
      </c>
      <c r="E72" t="s">
        <v>610</v>
      </c>
      <c r="F72" t="s">
        <v>611</v>
      </c>
    </row>
    <row r="73" spans="1:6" ht="15.75">
      <c r="A73" t="s">
        <v>68</v>
      </c>
      <c r="B73" s="34" t="s">
        <v>612</v>
      </c>
      <c r="C73" t="s">
        <v>613</v>
      </c>
      <c r="D73" t="s">
        <v>614</v>
      </c>
      <c r="E73" t="s">
        <v>615</v>
      </c>
      <c r="F73" t="s">
        <v>616</v>
      </c>
    </row>
    <row r="74" spans="1:6" ht="15.75">
      <c r="A74" t="s">
        <v>68</v>
      </c>
      <c r="B74" s="34" t="s">
        <v>617</v>
      </c>
      <c r="C74" t="s">
        <v>618</v>
      </c>
      <c r="D74" t="s">
        <v>619</v>
      </c>
      <c r="E74" t="s">
        <v>432</v>
      </c>
      <c r="F74" t="s">
        <v>433</v>
      </c>
    </row>
    <row r="75" spans="1:6" ht="15.75">
      <c r="A75" t="s">
        <v>62</v>
      </c>
      <c r="B75" s="34" t="s">
        <v>620</v>
      </c>
      <c r="C75" t="s">
        <v>621</v>
      </c>
      <c r="D75" t="s">
        <v>619</v>
      </c>
      <c r="E75" t="s">
        <v>403</v>
      </c>
      <c r="F75" t="s">
        <v>622</v>
      </c>
    </row>
    <row r="76" spans="1:6" ht="15.75">
      <c r="A76" t="s">
        <v>68</v>
      </c>
      <c r="B76" s="34" t="s">
        <v>623</v>
      </c>
      <c r="C76" t="s">
        <v>624</v>
      </c>
      <c r="D76" t="s">
        <v>619</v>
      </c>
      <c r="E76" t="s">
        <v>625</v>
      </c>
      <c r="F76" t="s">
        <v>626</v>
      </c>
    </row>
    <row r="77" spans="1:6" ht="15.75">
      <c r="A77" t="s">
        <v>62</v>
      </c>
      <c r="B77" s="34" t="s">
        <v>627</v>
      </c>
      <c r="C77" t="s">
        <v>594</v>
      </c>
      <c r="D77" t="s">
        <v>628</v>
      </c>
      <c r="E77" t="s">
        <v>629</v>
      </c>
      <c r="F77" t="s">
        <v>630</v>
      </c>
    </row>
    <row r="78" spans="1:6" ht="15.75">
      <c r="A78" t="s">
        <v>68</v>
      </c>
      <c r="B78" s="34" t="s">
        <v>631</v>
      </c>
      <c r="C78" t="s">
        <v>632</v>
      </c>
      <c r="D78" t="s">
        <v>633</v>
      </c>
      <c r="E78" t="s">
        <v>371</v>
      </c>
      <c r="F78" t="s">
        <v>372</v>
      </c>
    </row>
    <row r="79" spans="1:6" ht="15.75">
      <c r="A79" t="s">
        <v>62</v>
      </c>
      <c r="B79" s="34" t="s">
        <v>634</v>
      </c>
      <c r="C79" t="s">
        <v>604</v>
      </c>
      <c r="D79" t="s">
        <v>633</v>
      </c>
      <c r="E79" t="s">
        <v>635</v>
      </c>
      <c r="F79" t="s">
        <v>636</v>
      </c>
    </row>
    <row r="80" spans="1:6" ht="15.75">
      <c r="A80" t="s">
        <v>68</v>
      </c>
      <c r="B80" s="34" t="s">
        <v>637</v>
      </c>
      <c r="C80" t="s">
        <v>638</v>
      </c>
      <c r="D80" t="s">
        <v>639</v>
      </c>
      <c r="E80" t="s">
        <v>640</v>
      </c>
      <c r="F80" t="s">
        <v>641</v>
      </c>
    </row>
    <row r="81" spans="1:6" ht="15.75">
      <c r="A81" t="s">
        <v>140</v>
      </c>
      <c r="B81" s="34" t="s">
        <v>642</v>
      </c>
      <c r="C81" t="s">
        <v>643</v>
      </c>
      <c r="D81" t="s">
        <v>639</v>
      </c>
      <c r="E81" t="s">
        <v>644</v>
      </c>
      <c r="F81" t="s">
        <v>645</v>
      </c>
    </row>
    <row r="82" spans="1:6" ht="15.75">
      <c r="A82" t="s">
        <v>62</v>
      </c>
      <c r="B82" s="34" t="s">
        <v>646</v>
      </c>
      <c r="C82" t="s">
        <v>647</v>
      </c>
      <c r="D82" t="s">
        <v>155</v>
      </c>
      <c r="E82" t="s">
        <v>648</v>
      </c>
      <c r="F82" t="s">
        <v>649</v>
      </c>
    </row>
    <row r="83" spans="1:6" ht="15.75">
      <c r="A83" t="s">
        <v>56</v>
      </c>
      <c r="B83" s="34" t="s">
        <v>434</v>
      </c>
      <c r="C83" t="s">
        <v>435</v>
      </c>
      <c r="D83" t="s">
        <v>650</v>
      </c>
      <c r="E83" t="s">
        <v>437</v>
      </c>
      <c r="F83" t="s">
        <v>438</v>
      </c>
    </row>
    <row r="84" spans="1:6" ht="15.75">
      <c r="A84" t="s">
        <v>62</v>
      </c>
      <c r="B84" s="34" t="s">
        <v>651</v>
      </c>
      <c r="C84" t="s">
        <v>652</v>
      </c>
      <c r="D84" t="s">
        <v>650</v>
      </c>
      <c r="E84" t="s">
        <v>134</v>
      </c>
      <c r="F84" t="s">
        <v>74</v>
      </c>
    </row>
    <row r="85" spans="1:6" ht="15.75">
      <c r="A85" t="s">
        <v>62</v>
      </c>
      <c r="B85" s="34" t="s">
        <v>653</v>
      </c>
      <c r="C85" t="s">
        <v>654</v>
      </c>
      <c r="D85" t="s">
        <v>165</v>
      </c>
      <c r="E85" t="s">
        <v>655</v>
      </c>
      <c r="F85" t="s">
        <v>656</v>
      </c>
    </row>
    <row r="86" spans="1:6" ht="15.75">
      <c r="A86" t="s">
        <v>68</v>
      </c>
      <c r="B86" s="34" t="s">
        <v>657</v>
      </c>
      <c r="C86" t="s">
        <v>658</v>
      </c>
      <c r="D86" t="s">
        <v>659</v>
      </c>
      <c r="E86" t="s">
        <v>660</v>
      </c>
      <c r="F86" t="s">
        <v>661</v>
      </c>
    </row>
    <row r="87" spans="1:6" ht="15.75">
      <c r="A87" t="s">
        <v>56</v>
      </c>
      <c r="B87" s="34" t="s">
        <v>662</v>
      </c>
      <c r="C87" t="s">
        <v>663</v>
      </c>
      <c r="D87" t="s">
        <v>659</v>
      </c>
      <c r="E87" t="s">
        <v>664</v>
      </c>
      <c r="F87" t="s">
        <v>665</v>
      </c>
    </row>
    <row r="88" spans="1:6" ht="15.75">
      <c r="A88" t="s">
        <v>68</v>
      </c>
      <c r="B88" s="34" t="s">
        <v>666</v>
      </c>
      <c r="C88" t="s">
        <v>667</v>
      </c>
      <c r="D88" t="s">
        <v>659</v>
      </c>
      <c r="E88" t="s">
        <v>668</v>
      </c>
      <c r="F88" t="s">
        <v>669</v>
      </c>
    </row>
    <row r="89" spans="1:6" ht="15.75">
      <c r="A89" t="s">
        <v>68</v>
      </c>
      <c r="B89" s="34" t="s">
        <v>670</v>
      </c>
      <c r="C89" t="s">
        <v>671</v>
      </c>
      <c r="D89" t="s">
        <v>672</v>
      </c>
      <c r="E89" t="s">
        <v>673</v>
      </c>
      <c r="F89" t="s">
        <v>674</v>
      </c>
    </row>
    <row r="90" spans="1:6" ht="15.75">
      <c r="A90" t="s">
        <v>68</v>
      </c>
      <c r="B90" s="34" t="s">
        <v>675</v>
      </c>
      <c r="C90" t="s">
        <v>676</v>
      </c>
      <c r="D90" t="s">
        <v>677</v>
      </c>
      <c r="E90" t="s">
        <v>678</v>
      </c>
      <c r="F90" t="s">
        <v>679</v>
      </c>
    </row>
    <row r="91" spans="1:6" ht="15.75">
      <c r="A91" t="s">
        <v>56</v>
      </c>
      <c r="B91" s="34" t="s">
        <v>680</v>
      </c>
      <c r="C91" t="s">
        <v>681</v>
      </c>
      <c r="D91" t="s">
        <v>682</v>
      </c>
      <c r="E91" t="s">
        <v>683</v>
      </c>
      <c r="F91" t="s">
        <v>684</v>
      </c>
    </row>
    <row r="92" spans="1:6" ht="15.75">
      <c r="A92" t="s">
        <v>68</v>
      </c>
      <c r="B92" s="34" t="s">
        <v>685</v>
      </c>
      <c r="C92" t="s">
        <v>686</v>
      </c>
      <c r="D92" t="s">
        <v>682</v>
      </c>
      <c r="E92" t="s">
        <v>687</v>
      </c>
      <c r="F92" t="s">
        <v>688</v>
      </c>
    </row>
    <row r="93" spans="1:6" ht="15.75">
      <c r="A93" t="s">
        <v>68</v>
      </c>
      <c r="B93" s="34" t="s">
        <v>689</v>
      </c>
      <c r="C93" t="s">
        <v>690</v>
      </c>
      <c r="D93" t="s">
        <v>174</v>
      </c>
      <c r="E93" t="s">
        <v>691</v>
      </c>
      <c r="F93" t="s">
        <v>692</v>
      </c>
    </row>
    <row r="94" spans="1:6" ht="15.75">
      <c r="A94" t="s">
        <v>62</v>
      </c>
      <c r="B94" s="34" t="s">
        <v>693</v>
      </c>
      <c r="C94" t="s">
        <v>694</v>
      </c>
      <c r="D94" t="s">
        <v>695</v>
      </c>
      <c r="E94" t="s">
        <v>696</v>
      </c>
      <c r="F94" t="s">
        <v>697</v>
      </c>
    </row>
    <row r="95" spans="1:6" ht="15.75">
      <c r="A95" t="s">
        <v>68</v>
      </c>
      <c r="B95" s="34" t="s">
        <v>698</v>
      </c>
      <c r="C95" t="s">
        <v>699</v>
      </c>
      <c r="D95" t="s">
        <v>695</v>
      </c>
      <c r="E95" t="s">
        <v>700</v>
      </c>
      <c r="F95" t="s">
        <v>602</v>
      </c>
    </row>
    <row r="96" spans="1:6" ht="15.75">
      <c r="A96" t="s">
        <v>62</v>
      </c>
      <c r="B96" s="34" t="s">
        <v>701</v>
      </c>
      <c r="C96" t="s">
        <v>354</v>
      </c>
      <c r="D96" t="s">
        <v>695</v>
      </c>
      <c r="E96" t="s">
        <v>376</v>
      </c>
      <c r="F96" t="s">
        <v>702</v>
      </c>
    </row>
    <row r="97" spans="1:6" ht="15.75">
      <c r="A97" t="s">
        <v>56</v>
      </c>
      <c r="B97" s="34" t="s">
        <v>401</v>
      </c>
      <c r="C97" t="s">
        <v>349</v>
      </c>
      <c r="D97" t="s">
        <v>703</v>
      </c>
      <c r="E97" t="s">
        <v>403</v>
      </c>
      <c r="F97" t="s">
        <v>404</v>
      </c>
    </row>
    <row r="98" spans="1:6" ht="15.75">
      <c r="A98" t="s">
        <v>56</v>
      </c>
      <c r="B98" s="34" t="s">
        <v>704</v>
      </c>
      <c r="C98" t="s">
        <v>705</v>
      </c>
      <c r="D98" t="s">
        <v>184</v>
      </c>
      <c r="E98" t="s">
        <v>706</v>
      </c>
      <c r="F98" t="s">
        <v>707</v>
      </c>
    </row>
    <row r="99" spans="1:6" ht="15.75">
      <c r="A99" t="s">
        <v>68</v>
      </c>
      <c r="B99" s="34" t="s">
        <v>504</v>
      </c>
      <c r="C99" t="s">
        <v>505</v>
      </c>
      <c r="D99" t="s">
        <v>184</v>
      </c>
      <c r="E99" t="s">
        <v>507</v>
      </c>
      <c r="F99" t="s">
        <v>508</v>
      </c>
    </row>
    <row r="100" spans="1:6" ht="15.75">
      <c r="A100" t="s">
        <v>68</v>
      </c>
      <c r="B100" s="34" t="s">
        <v>680</v>
      </c>
      <c r="C100" t="s">
        <v>681</v>
      </c>
      <c r="D100" t="s">
        <v>184</v>
      </c>
      <c r="E100" t="s">
        <v>683</v>
      </c>
      <c r="F100" t="s">
        <v>684</v>
      </c>
    </row>
    <row r="101" spans="1:6" ht="15.75">
      <c r="A101" t="s">
        <v>62</v>
      </c>
      <c r="B101" s="34" t="s">
        <v>708</v>
      </c>
      <c r="C101" t="s">
        <v>709</v>
      </c>
      <c r="D101" t="s">
        <v>184</v>
      </c>
      <c r="E101" t="s">
        <v>582</v>
      </c>
      <c r="F101" t="s">
        <v>535</v>
      </c>
    </row>
    <row r="102" spans="1:6" ht="15.75">
      <c r="A102" t="s">
        <v>68</v>
      </c>
      <c r="B102" s="34" t="s">
        <v>710</v>
      </c>
      <c r="C102" t="s">
        <v>711</v>
      </c>
      <c r="D102" t="s">
        <v>184</v>
      </c>
      <c r="E102" t="s">
        <v>712</v>
      </c>
      <c r="F102" t="s">
        <v>340</v>
      </c>
    </row>
    <row r="103" spans="1:6" ht="15.75">
      <c r="A103" t="s">
        <v>56</v>
      </c>
      <c r="B103" s="34" t="s">
        <v>566</v>
      </c>
      <c r="C103" t="s">
        <v>472</v>
      </c>
      <c r="D103" t="s">
        <v>713</v>
      </c>
      <c r="E103" t="s">
        <v>558</v>
      </c>
      <c r="F103" t="s">
        <v>568</v>
      </c>
    </row>
    <row r="104" spans="1:6" ht="15.75">
      <c r="A104" t="s">
        <v>62</v>
      </c>
      <c r="B104" s="34" t="s">
        <v>714</v>
      </c>
      <c r="C104" t="s">
        <v>715</v>
      </c>
      <c r="D104" t="s">
        <v>716</v>
      </c>
      <c r="E104" t="s">
        <v>356</v>
      </c>
      <c r="F104" t="s">
        <v>717</v>
      </c>
    </row>
    <row r="105" spans="1:6" ht="15.75">
      <c r="A105" t="s">
        <v>68</v>
      </c>
      <c r="B105" s="34" t="s">
        <v>718</v>
      </c>
      <c r="C105" t="s">
        <v>719</v>
      </c>
      <c r="D105" t="s">
        <v>720</v>
      </c>
      <c r="E105" t="s">
        <v>721</v>
      </c>
      <c r="F105" t="s">
        <v>83</v>
      </c>
    </row>
    <row r="106" spans="1:6" ht="15.75">
      <c r="A106" t="s">
        <v>62</v>
      </c>
      <c r="B106" s="34" t="s">
        <v>722</v>
      </c>
      <c r="C106" t="s">
        <v>723</v>
      </c>
      <c r="D106" t="s">
        <v>193</v>
      </c>
      <c r="E106" t="s">
        <v>724</v>
      </c>
      <c r="F106" t="s">
        <v>303</v>
      </c>
    </row>
    <row r="107" spans="1:6" ht="15.75">
      <c r="A107" t="s">
        <v>68</v>
      </c>
      <c r="B107" s="34" t="s">
        <v>725</v>
      </c>
      <c r="C107" t="s">
        <v>726</v>
      </c>
      <c r="D107" t="s">
        <v>193</v>
      </c>
      <c r="E107" t="s">
        <v>727</v>
      </c>
      <c r="F107" t="s">
        <v>728</v>
      </c>
    </row>
    <row r="108" spans="1:6" ht="15.75">
      <c r="A108" t="s">
        <v>56</v>
      </c>
      <c r="B108" s="34" t="s">
        <v>729</v>
      </c>
      <c r="C108" t="s">
        <v>730</v>
      </c>
      <c r="D108" t="s">
        <v>193</v>
      </c>
      <c r="E108" t="s">
        <v>731</v>
      </c>
      <c r="F108" t="s">
        <v>732</v>
      </c>
    </row>
    <row r="109" spans="1:6" ht="15.75">
      <c r="A109" t="s">
        <v>62</v>
      </c>
      <c r="B109" s="34" t="s">
        <v>733</v>
      </c>
      <c r="C109" t="s">
        <v>734</v>
      </c>
      <c r="D109" t="s">
        <v>198</v>
      </c>
      <c r="E109" t="s">
        <v>735</v>
      </c>
      <c r="F109" t="s">
        <v>736</v>
      </c>
    </row>
    <row r="110" spans="1:6" ht="15.75">
      <c r="A110" t="s">
        <v>68</v>
      </c>
      <c r="B110" s="34" t="s">
        <v>737</v>
      </c>
      <c r="C110" t="s">
        <v>738</v>
      </c>
      <c r="D110" t="s">
        <v>198</v>
      </c>
      <c r="E110" t="s">
        <v>739</v>
      </c>
      <c r="F110" t="s">
        <v>740</v>
      </c>
    </row>
    <row r="111" spans="1:6" ht="15.75">
      <c r="A111" t="s">
        <v>68</v>
      </c>
      <c r="B111" s="34" t="s">
        <v>741</v>
      </c>
      <c r="C111" t="s">
        <v>742</v>
      </c>
      <c r="D111" t="s">
        <v>743</v>
      </c>
      <c r="E111" t="s">
        <v>744</v>
      </c>
      <c r="F111" t="s">
        <v>745</v>
      </c>
    </row>
    <row r="112" spans="1:6" ht="15.75">
      <c r="A112" t="s">
        <v>62</v>
      </c>
      <c r="B112" s="34" t="s">
        <v>746</v>
      </c>
      <c r="C112" t="s">
        <v>747</v>
      </c>
      <c r="D112" t="s">
        <v>743</v>
      </c>
      <c r="E112" t="s">
        <v>535</v>
      </c>
      <c r="F112" t="s">
        <v>748</v>
      </c>
    </row>
    <row r="113" spans="1:6" ht="15.75">
      <c r="A113" t="s">
        <v>68</v>
      </c>
      <c r="B113" s="34" t="s">
        <v>749</v>
      </c>
      <c r="C113" t="s">
        <v>750</v>
      </c>
      <c r="D113" t="s">
        <v>743</v>
      </c>
      <c r="E113" t="s">
        <v>751</v>
      </c>
      <c r="F113" t="s">
        <v>752</v>
      </c>
    </row>
    <row r="114" spans="1:6" ht="15.75">
      <c r="A114" t="s">
        <v>68</v>
      </c>
      <c r="B114" s="34" t="s">
        <v>753</v>
      </c>
      <c r="C114" t="s">
        <v>754</v>
      </c>
      <c r="D114" t="s">
        <v>755</v>
      </c>
      <c r="E114" t="s">
        <v>756</v>
      </c>
      <c r="F114" t="s">
        <v>757</v>
      </c>
    </row>
    <row r="115" spans="1:6" ht="15.75">
      <c r="A115" t="s">
        <v>62</v>
      </c>
      <c r="B115" s="34" t="s">
        <v>758</v>
      </c>
      <c r="C115" t="s">
        <v>759</v>
      </c>
      <c r="D115" t="s">
        <v>755</v>
      </c>
      <c r="E115" t="s">
        <v>760</v>
      </c>
      <c r="F115" t="s">
        <v>761</v>
      </c>
    </row>
    <row r="116" spans="1:6" ht="15.75">
      <c r="A116" t="s">
        <v>62</v>
      </c>
      <c r="B116" s="34" t="s">
        <v>762</v>
      </c>
      <c r="C116" t="s">
        <v>505</v>
      </c>
      <c r="D116" t="s">
        <v>755</v>
      </c>
      <c r="E116" t="s">
        <v>281</v>
      </c>
      <c r="F116" t="s">
        <v>763</v>
      </c>
    </row>
    <row r="117" spans="1:6" ht="15.75">
      <c r="A117" t="s">
        <v>62</v>
      </c>
      <c r="B117" s="34" t="s">
        <v>764</v>
      </c>
      <c r="C117" t="s">
        <v>765</v>
      </c>
      <c r="D117" t="s">
        <v>755</v>
      </c>
      <c r="E117" t="s">
        <v>766</v>
      </c>
      <c r="F117" t="s">
        <v>767</v>
      </c>
    </row>
    <row r="118" spans="1:6" ht="15.75">
      <c r="A118" t="s">
        <v>68</v>
      </c>
      <c r="B118" s="34" t="s">
        <v>768</v>
      </c>
      <c r="C118" t="s">
        <v>769</v>
      </c>
      <c r="D118" t="s">
        <v>755</v>
      </c>
      <c r="E118" t="s">
        <v>770</v>
      </c>
      <c r="F118" t="s">
        <v>771</v>
      </c>
    </row>
    <row r="119" spans="1:6" ht="15.75">
      <c r="A119" t="s">
        <v>68</v>
      </c>
      <c r="B119" s="34" t="s">
        <v>772</v>
      </c>
      <c r="C119" t="s">
        <v>364</v>
      </c>
      <c r="D119" t="s">
        <v>755</v>
      </c>
      <c r="E119" t="s">
        <v>773</v>
      </c>
      <c r="F119" t="s">
        <v>774</v>
      </c>
    </row>
    <row r="120" spans="1:6" ht="15.75">
      <c r="A120" t="s">
        <v>62</v>
      </c>
      <c r="B120" s="34" t="s">
        <v>775</v>
      </c>
      <c r="C120" t="s">
        <v>776</v>
      </c>
      <c r="D120" t="s">
        <v>203</v>
      </c>
      <c r="E120" t="s">
        <v>648</v>
      </c>
      <c r="F120" t="s">
        <v>777</v>
      </c>
    </row>
    <row r="121" spans="1:6" ht="15.75">
      <c r="A121" t="s">
        <v>68</v>
      </c>
      <c r="B121" s="34" t="s">
        <v>778</v>
      </c>
      <c r="C121" t="s">
        <v>779</v>
      </c>
      <c r="D121" t="s">
        <v>203</v>
      </c>
      <c r="E121" t="s">
        <v>780</v>
      </c>
      <c r="F121" t="s">
        <v>273</v>
      </c>
    </row>
    <row r="122" spans="1:6" ht="15.75">
      <c r="A122" t="s">
        <v>62</v>
      </c>
      <c r="B122" s="34" t="s">
        <v>781</v>
      </c>
      <c r="C122" t="s">
        <v>782</v>
      </c>
      <c r="D122" t="s">
        <v>203</v>
      </c>
      <c r="E122" t="s">
        <v>783</v>
      </c>
      <c r="F122" t="s">
        <v>784</v>
      </c>
    </row>
    <row r="123" spans="1:6" ht="15.75">
      <c r="A123" t="s">
        <v>68</v>
      </c>
      <c r="B123" s="34" t="s">
        <v>785</v>
      </c>
      <c r="C123" t="s">
        <v>786</v>
      </c>
      <c r="D123" t="s">
        <v>203</v>
      </c>
      <c r="E123" t="s">
        <v>166</v>
      </c>
      <c r="F123" t="s">
        <v>787</v>
      </c>
    </row>
    <row r="124" spans="1:6" ht="15.75">
      <c r="A124" t="s">
        <v>68</v>
      </c>
      <c r="B124" s="34" t="s">
        <v>788</v>
      </c>
      <c r="C124" t="s">
        <v>379</v>
      </c>
      <c r="D124" t="s">
        <v>203</v>
      </c>
      <c r="E124" t="s">
        <v>789</v>
      </c>
      <c r="F124" t="s">
        <v>790</v>
      </c>
    </row>
    <row r="125" spans="1:6" ht="15.75">
      <c r="A125" t="s">
        <v>62</v>
      </c>
      <c r="B125" s="34" t="s">
        <v>791</v>
      </c>
      <c r="C125" t="s">
        <v>621</v>
      </c>
      <c r="D125" t="s">
        <v>207</v>
      </c>
      <c r="E125" t="s">
        <v>126</v>
      </c>
      <c r="F125" t="s">
        <v>792</v>
      </c>
    </row>
    <row r="126" spans="1:6" ht="15.75">
      <c r="A126" t="s">
        <v>62</v>
      </c>
      <c r="B126" s="34" t="s">
        <v>793</v>
      </c>
      <c r="C126" t="s">
        <v>794</v>
      </c>
      <c r="D126" t="s">
        <v>795</v>
      </c>
      <c r="E126" t="s">
        <v>796</v>
      </c>
      <c r="F126" t="s">
        <v>797</v>
      </c>
    </row>
    <row r="127" spans="1:6" ht="15.75">
      <c r="A127" t="s">
        <v>62</v>
      </c>
      <c r="B127" s="34" t="s">
        <v>798</v>
      </c>
      <c r="C127" t="s">
        <v>799</v>
      </c>
      <c r="D127" t="s">
        <v>800</v>
      </c>
      <c r="E127" t="s">
        <v>801</v>
      </c>
      <c r="F127" t="s">
        <v>802</v>
      </c>
    </row>
    <row r="128" spans="1:6" ht="15.75">
      <c r="A128" t="s">
        <v>62</v>
      </c>
      <c r="B128" s="34" t="s">
        <v>803</v>
      </c>
      <c r="C128" t="s">
        <v>804</v>
      </c>
      <c r="D128" t="s">
        <v>805</v>
      </c>
      <c r="E128" t="s">
        <v>806</v>
      </c>
      <c r="F128" t="s">
        <v>807</v>
      </c>
    </row>
    <row r="129" spans="1:6" ht="15.75">
      <c r="A129" t="s">
        <v>336</v>
      </c>
      <c r="B129" s="34" t="s">
        <v>808</v>
      </c>
      <c r="C129" t="s">
        <v>809</v>
      </c>
      <c r="D129" t="s">
        <v>220</v>
      </c>
      <c r="E129" t="s">
        <v>810</v>
      </c>
      <c r="F129" t="s">
        <v>209</v>
      </c>
    </row>
    <row r="130" spans="1:6" ht="15.75">
      <c r="A130" t="s">
        <v>68</v>
      </c>
      <c r="B130" s="34" t="s">
        <v>811</v>
      </c>
      <c r="C130" t="s">
        <v>812</v>
      </c>
      <c r="D130" t="s">
        <v>220</v>
      </c>
      <c r="E130" t="s">
        <v>534</v>
      </c>
      <c r="F130" t="s">
        <v>97</v>
      </c>
    </row>
    <row r="131" spans="1:6" ht="15.75">
      <c r="A131" t="s">
        <v>62</v>
      </c>
      <c r="B131" s="34" t="s">
        <v>373</v>
      </c>
      <c r="C131" t="s">
        <v>374</v>
      </c>
      <c r="D131" t="s">
        <v>813</v>
      </c>
      <c r="E131" t="s">
        <v>376</v>
      </c>
      <c r="F131" t="s">
        <v>377</v>
      </c>
    </row>
    <row r="132" spans="1:6" ht="15.75">
      <c r="A132" t="s">
        <v>68</v>
      </c>
      <c r="B132" s="34" t="s">
        <v>814</v>
      </c>
      <c r="C132" t="s">
        <v>815</v>
      </c>
      <c r="D132" t="s">
        <v>816</v>
      </c>
      <c r="E132" t="s">
        <v>817</v>
      </c>
      <c r="F132" t="s">
        <v>818</v>
      </c>
    </row>
    <row r="133" spans="1:6" ht="15.75">
      <c r="A133" t="s">
        <v>68</v>
      </c>
      <c r="B133" s="34" t="s">
        <v>819</v>
      </c>
      <c r="C133" t="s">
        <v>820</v>
      </c>
      <c r="D133" t="s">
        <v>230</v>
      </c>
      <c r="E133" t="s">
        <v>821</v>
      </c>
      <c r="F133" t="s">
        <v>822</v>
      </c>
    </row>
    <row r="134" spans="1:6" ht="15.75">
      <c r="A134" t="s">
        <v>68</v>
      </c>
      <c r="B134" s="34" t="s">
        <v>823</v>
      </c>
      <c r="C134" t="s">
        <v>824</v>
      </c>
      <c r="D134" t="s">
        <v>230</v>
      </c>
      <c r="E134" t="s">
        <v>825</v>
      </c>
      <c r="F134" t="s">
        <v>826</v>
      </c>
    </row>
    <row r="135" spans="1:6" ht="15.75">
      <c r="A135" t="s">
        <v>62</v>
      </c>
      <c r="B135" s="34" t="s">
        <v>827</v>
      </c>
      <c r="C135" t="s">
        <v>828</v>
      </c>
      <c r="D135" t="s">
        <v>230</v>
      </c>
      <c r="E135" t="s">
        <v>367</v>
      </c>
      <c r="F135" t="s">
        <v>829</v>
      </c>
    </row>
    <row r="136" spans="1:6" ht="15.75">
      <c r="A136" t="s">
        <v>68</v>
      </c>
      <c r="B136" s="34" t="s">
        <v>830</v>
      </c>
      <c r="C136" t="s">
        <v>831</v>
      </c>
      <c r="D136" t="s">
        <v>230</v>
      </c>
      <c r="E136" t="s">
        <v>832</v>
      </c>
      <c r="F136" t="s">
        <v>833</v>
      </c>
    </row>
    <row r="137" spans="1:6" ht="15.75">
      <c r="A137" t="s">
        <v>62</v>
      </c>
      <c r="B137" s="34" t="s">
        <v>834</v>
      </c>
      <c r="C137" t="s">
        <v>734</v>
      </c>
      <c r="D137" t="s">
        <v>239</v>
      </c>
      <c r="E137" t="s">
        <v>520</v>
      </c>
      <c r="F137" t="s">
        <v>602</v>
      </c>
    </row>
    <row r="138" spans="1:6" ht="15.75">
      <c r="A138" t="s">
        <v>56</v>
      </c>
      <c r="B138" s="34" t="s">
        <v>599</v>
      </c>
      <c r="C138" t="s">
        <v>600</v>
      </c>
      <c r="D138" t="s">
        <v>239</v>
      </c>
      <c r="E138" t="s">
        <v>520</v>
      </c>
      <c r="F138" t="s">
        <v>602</v>
      </c>
    </row>
    <row r="139" spans="1:6" ht="15.75">
      <c r="A139" t="s">
        <v>68</v>
      </c>
      <c r="B139" s="34" t="s">
        <v>835</v>
      </c>
      <c r="C139" t="s">
        <v>836</v>
      </c>
      <c r="D139" t="s">
        <v>239</v>
      </c>
      <c r="E139" t="s">
        <v>837</v>
      </c>
      <c r="F139" t="s">
        <v>277</v>
      </c>
    </row>
    <row r="140" spans="1:6" ht="15.75">
      <c r="A140" t="s">
        <v>56</v>
      </c>
      <c r="B140" s="34" t="s">
        <v>838</v>
      </c>
      <c r="C140" t="s">
        <v>839</v>
      </c>
      <c r="D140" t="s">
        <v>239</v>
      </c>
      <c r="E140" t="s">
        <v>840</v>
      </c>
      <c r="F140" t="s">
        <v>841</v>
      </c>
    </row>
    <row r="141" spans="1:6" ht="15.75">
      <c r="A141" t="s">
        <v>68</v>
      </c>
      <c r="B141" s="34" t="s">
        <v>842</v>
      </c>
      <c r="C141" t="s">
        <v>843</v>
      </c>
      <c r="D141" t="s">
        <v>239</v>
      </c>
      <c r="E141" t="s">
        <v>844</v>
      </c>
      <c r="F141" t="s">
        <v>684</v>
      </c>
    </row>
    <row r="142" spans="1:6" ht="15.75">
      <c r="A142" t="s">
        <v>56</v>
      </c>
      <c r="B142" s="34" t="s">
        <v>559</v>
      </c>
      <c r="C142" t="s">
        <v>560</v>
      </c>
      <c r="D142" t="s">
        <v>239</v>
      </c>
      <c r="E142" t="s">
        <v>561</v>
      </c>
      <c r="F142" t="s">
        <v>208</v>
      </c>
    </row>
    <row r="143" spans="1:6" ht="15.75">
      <c r="A143" t="s">
        <v>68</v>
      </c>
      <c r="B143" s="34" t="s">
        <v>845</v>
      </c>
      <c r="C143" t="s">
        <v>846</v>
      </c>
      <c r="D143" t="s">
        <v>239</v>
      </c>
      <c r="E143" t="s">
        <v>418</v>
      </c>
      <c r="F143" t="s">
        <v>847</v>
      </c>
    </row>
    <row r="144" spans="1:6" ht="15.75">
      <c r="A144" t="s">
        <v>68</v>
      </c>
      <c r="B144" s="34" t="s">
        <v>848</v>
      </c>
      <c r="C144" t="s">
        <v>849</v>
      </c>
      <c r="D144" t="s">
        <v>239</v>
      </c>
      <c r="E144" t="s">
        <v>850</v>
      </c>
      <c r="F144" t="s">
        <v>851</v>
      </c>
    </row>
    <row r="145" spans="1:6" ht="15.75">
      <c r="A145" t="s">
        <v>140</v>
      </c>
      <c r="B145" s="34" t="s">
        <v>331</v>
      </c>
      <c r="C145" t="s">
        <v>332</v>
      </c>
      <c r="D145" t="s">
        <v>267</v>
      </c>
      <c r="E145" t="s">
        <v>334</v>
      </c>
      <c r="F145" t="s">
        <v>335</v>
      </c>
    </row>
    <row r="146" spans="1:6" ht="15.75">
      <c r="A146" t="s">
        <v>62</v>
      </c>
      <c r="B146" s="34" t="s">
        <v>852</v>
      </c>
      <c r="C146" t="s">
        <v>482</v>
      </c>
      <c r="D146" t="s">
        <v>267</v>
      </c>
      <c r="E146" t="s">
        <v>853</v>
      </c>
      <c r="F146" t="s">
        <v>854</v>
      </c>
    </row>
    <row r="147" spans="1:6" ht="15.75">
      <c r="A147" t="s">
        <v>68</v>
      </c>
      <c r="B147" s="34" t="s">
        <v>855</v>
      </c>
      <c r="C147" t="s">
        <v>856</v>
      </c>
      <c r="D147" t="s">
        <v>267</v>
      </c>
      <c r="E147" t="s">
        <v>149</v>
      </c>
      <c r="F147" t="s">
        <v>857</v>
      </c>
    </row>
    <row r="148" spans="1:6" ht="15.75">
      <c r="A148" t="s">
        <v>68</v>
      </c>
      <c r="B148" s="34" t="s">
        <v>858</v>
      </c>
      <c r="C148" t="s">
        <v>859</v>
      </c>
      <c r="D148" t="s">
        <v>267</v>
      </c>
      <c r="E148" t="s">
        <v>860</v>
      </c>
      <c r="F148" t="s">
        <v>861</v>
      </c>
    </row>
    <row r="149" spans="1:6" ht="15.75">
      <c r="A149" t="s">
        <v>68</v>
      </c>
      <c r="B149" s="34" t="s">
        <v>862</v>
      </c>
      <c r="C149" t="s">
        <v>863</v>
      </c>
      <c r="D149" t="s">
        <v>267</v>
      </c>
      <c r="E149" t="s">
        <v>864</v>
      </c>
      <c r="F149" t="s">
        <v>865</v>
      </c>
    </row>
    <row r="150" spans="1:6" ht="15.75">
      <c r="A150" t="s">
        <v>62</v>
      </c>
      <c r="B150" s="34" t="s">
        <v>866</v>
      </c>
      <c r="C150" t="s">
        <v>867</v>
      </c>
      <c r="D150" t="s">
        <v>267</v>
      </c>
      <c r="E150" t="s">
        <v>868</v>
      </c>
      <c r="F150" t="s">
        <v>869</v>
      </c>
    </row>
    <row r="151" spans="1:6" ht="15.75">
      <c r="A151" t="s">
        <v>68</v>
      </c>
      <c r="B151" s="34" t="s">
        <v>870</v>
      </c>
      <c r="C151" t="s">
        <v>871</v>
      </c>
      <c r="D151" t="s">
        <v>267</v>
      </c>
      <c r="E151" t="s">
        <v>872</v>
      </c>
      <c r="F151" t="s">
        <v>873</v>
      </c>
    </row>
    <row r="152" spans="1:6" ht="15.75">
      <c r="A152" t="s">
        <v>62</v>
      </c>
      <c r="B152" s="34" t="s">
        <v>874</v>
      </c>
      <c r="C152" t="s">
        <v>875</v>
      </c>
      <c r="D152" t="s">
        <v>267</v>
      </c>
      <c r="E152" t="s">
        <v>340</v>
      </c>
      <c r="F152" t="s">
        <v>876</v>
      </c>
    </row>
    <row r="153" spans="1:6" ht="15.75">
      <c r="A153" t="s">
        <v>68</v>
      </c>
      <c r="B153" s="34" t="s">
        <v>877</v>
      </c>
      <c r="C153" t="s">
        <v>878</v>
      </c>
      <c r="D153" t="s">
        <v>276</v>
      </c>
      <c r="E153" t="s">
        <v>879</v>
      </c>
      <c r="F153" t="s">
        <v>880</v>
      </c>
    </row>
    <row r="154" spans="1:6" ht="15.75">
      <c r="A154" t="s">
        <v>68</v>
      </c>
      <c r="B154" s="34" t="s">
        <v>881</v>
      </c>
      <c r="C154" t="s">
        <v>882</v>
      </c>
      <c r="D154" t="s">
        <v>276</v>
      </c>
      <c r="E154" t="s">
        <v>883</v>
      </c>
      <c r="F154" t="s">
        <v>884</v>
      </c>
    </row>
    <row r="155" spans="1:6" ht="15.75">
      <c r="A155" t="s">
        <v>140</v>
      </c>
      <c r="B155" s="34" t="s">
        <v>885</v>
      </c>
      <c r="C155" t="s">
        <v>886</v>
      </c>
      <c r="D155" t="s">
        <v>887</v>
      </c>
      <c r="E155" t="s">
        <v>888</v>
      </c>
      <c r="F155" t="s">
        <v>889</v>
      </c>
    </row>
    <row r="156" spans="1:6" ht="15.75">
      <c r="A156" t="s">
        <v>62</v>
      </c>
      <c r="B156" s="34" t="s">
        <v>890</v>
      </c>
      <c r="C156" t="s">
        <v>891</v>
      </c>
      <c r="D156" t="s">
        <v>892</v>
      </c>
      <c r="E156" t="s">
        <v>893</v>
      </c>
      <c r="F156" t="s">
        <v>894</v>
      </c>
    </row>
    <row r="157" spans="1:6" ht="15.75">
      <c r="A157" t="s">
        <v>62</v>
      </c>
      <c r="B157" s="34" t="s">
        <v>895</v>
      </c>
      <c r="C157" t="s">
        <v>896</v>
      </c>
      <c r="D157" t="s">
        <v>892</v>
      </c>
      <c r="E157" t="s">
        <v>897</v>
      </c>
      <c r="F157" t="s">
        <v>898</v>
      </c>
    </row>
    <row r="158" spans="1:6" ht="15.75">
      <c r="A158" t="s">
        <v>68</v>
      </c>
      <c r="B158" s="34" t="s">
        <v>899</v>
      </c>
      <c r="C158" t="s">
        <v>900</v>
      </c>
      <c r="D158" t="s">
        <v>901</v>
      </c>
      <c r="E158" t="s">
        <v>902</v>
      </c>
      <c r="F158" t="s">
        <v>113</v>
      </c>
    </row>
    <row r="159" spans="1:6" ht="15.75">
      <c r="A159" t="s">
        <v>62</v>
      </c>
      <c r="B159" s="34" t="s">
        <v>903</v>
      </c>
      <c r="C159" t="s">
        <v>560</v>
      </c>
      <c r="D159" t="s">
        <v>904</v>
      </c>
      <c r="E159" t="s">
        <v>149</v>
      </c>
      <c r="F159" t="s">
        <v>771</v>
      </c>
    </row>
    <row r="160" spans="1:6" ht="15.75">
      <c r="A160" t="s">
        <v>68</v>
      </c>
      <c r="B160" s="34" t="s">
        <v>905</v>
      </c>
      <c r="C160" t="s">
        <v>322</v>
      </c>
      <c r="D160" t="s">
        <v>904</v>
      </c>
      <c r="E160" t="s">
        <v>906</v>
      </c>
      <c r="F160" t="s">
        <v>907</v>
      </c>
    </row>
    <row r="161" spans="1:6" ht="15.75">
      <c r="A161" t="s">
        <v>68</v>
      </c>
      <c r="B161" s="34" t="s">
        <v>467</v>
      </c>
      <c r="C161" t="s">
        <v>468</v>
      </c>
      <c r="D161" t="s">
        <v>908</v>
      </c>
      <c r="E161" t="s">
        <v>469</v>
      </c>
      <c r="F161" t="s">
        <v>470</v>
      </c>
    </row>
    <row r="162" spans="1:6" ht="15.75">
      <c r="A162" t="s">
        <v>62</v>
      </c>
      <c r="B162" s="34" t="s">
        <v>909</v>
      </c>
      <c r="C162" t="s">
        <v>910</v>
      </c>
      <c r="D162" t="s">
        <v>908</v>
      </c>
      <c r="E162" t="s">
        <v>911</v>
      </c>
      <c r="F162" t="s">
        <v>912</v>
      </c>
    </row>
    <row r="163" spans="1:6" ht="15.75">
      <c r="A163" t="s">
        <v>62</v>
      </c>
      <c r="B163" s="34" t="s">
        <v>913</v>
      </c>
      <c r="C163" t="s">
        <v>914</v>
      </c>
      <c r="D163" t="s">
        <v>280</v>
      </c>
      <c r="E163" t="s">
        <v>915</v>
      </c>
      <c r="F163" t="s">
        <v>443</v>
      </c>
    </row>
    <row r="164" spans="1:6" ht="15.75">
      <c r="A164" t="s">
        <v>68</v>
      </c>
      <c r="B164" s="34" t="s">
        <v>916</v>
      </c>
      <c r="C164" t="s">
        <v>917</v>
      </c>
      <c r="D164" t="s">
        <v>280</v>
      </c>
      <c r="E164" t="s">
        <v>918</v>
      </c>
      <c r="F164" t="s">
        <v>919</v>
      </c>
    </row>
    <row r="165" spans="1:6" ht="15.75">
      <c r="A165" t="s">
        <v>62</v>
      </c>
      <c r="B165" s="34" t="s">
        <v>920</v>
      </c>
      <c r="C165" t="s">
        <v>654</v>
      </c>
      <c r="D165" t="s">
        <v>280</v>
      </c>
      <c r="E165" t="s">
        <v>921</v>
      </c>
      <c r="F165" t="s">
        <v>922</v>
      </c>
    </row>
    <row r="166" spans="1:6" ht="15.75">
      <c r="A166" t="s">
        <v>56</v>
      </c>
      <c r="B166" s="34" t="s">
        <v>923</v>
      </c>
      <c r="C166" t="s">
        <v>924</v>
      </c>
      <c r="D166" t="s">
        <v>280</v>
      </c>
      <c r="E166" t="s">
        <v>925</v>
      </c>
      <c r="F166" t="s">
        <v>645</v>
      </c>
    </row>
    <row r="167" spans="1:6" ht="15.75">
      <c r="A167" t="s">
        <v>62</v>
      </c>
      <c r="B167" s="34" t="s">
        <v>926</v>
      </c>
      <c r="C167" t="s">
        <v>927</v>
      </c>
      <c r="D167" t="s">
        <v>280</v>
      </c>
      <c r="E167" t="s">
        <v>928</v>
      </c>
      <c r="F167" t="s">
        <v>929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6"/>
  <sheetViews>
    <sheetView zoomScale="80" zoomScaleNormal="80" zoomScalePageLayoutView="0" workbookViewId="0" topLeftCell="A130">
      <selection activeCell="B156" sqref="B156"/>
    </sheetView>
  </sheetViews>
  <sheetFormatPr defaultColWidth="11.00390625" defaultRowHeight="15.75"/>
  <cols>
    <col min="2" max="2" width="11.00390625" style="34" customWidth="1"/>
  </cols>
  <sheetData>
    <row r="1" spans="1:7" s="34" customFormat="1" ht="15.75">
      <c r="A1" s="34" t="s">
        <v>49</v>
      </c>
      <c r="B1" s="34" t="s">
        <v>50</v>
      </c>
      <c r="C1" s="34" t="s">
        <v>51</v>
      </c>
      <c r="D1" s="34" t="s">
        <v>52</v>
      </c>
      <c r="E1" s="34" t="s">
        <v>53</v>
      </c>
      <c r="F1" s="34" t="s">
        <v>54</v>
      </c>
      <c r="G1" s="34" t="s">
        <v>950</v>
      </c>
    </row>
    <row r="2" spans="1:6" ht="15.75">
      <c r="A2" t="s">
        <v>336</v>
      </c>
      <c r="B2" s="34" t="s">
        <v>951</v>
      </c>
      <c r="C2" t="s">
        <v>952</v>
      </c>
      <c r="D2" t="s">
        <v>953</v>
      </c>
      <c r="E2" t="s">
        <v>954</v>
      </c>
      <c r="F2" t="s">
        <v>955</v>
      </c>
    </row>
    <row r="3" spans="1:7" ht="15.75">
      <c r="A3" t="s">
        <v>62</v>
      </c>
      <c r="B3" s="34" t="s">
        <v>956</v>
      </c>
      <c r="C3" t="s">
        <v>957</v>
      </c>
      <c r="D3" t="s">
        <v>958</v>
      </c>
      <c r="E3" t="s">
        <v>959</v>
      </c>
      <c r="F3" t="s">
        <v>960</v>
      </c>
      <c r="G3" s="1" t="s">
        <v>1927</v>
      </c>
    </row>
    <row r="4" spans="1:6" ht="15.75">
      <c r="A4" t="s">
        <v>56</v>
      </c>
      <c r="B4" s="34" t="s">
        <v>961</v>
      </c>
      <c r="C4" t="s">
        <v>962</v>
      </c>
      <c r="D4" t="s">
        <v>963</v>
      </c>
      <c r="E4" t="s">
        <v>964</v>
      </c>
      <c r="F4" t="s">
        <v>965</v>
      </c>
    </row>
    <row r="5" spans="1:6" ht="15.75">
      <c r="A5" t="s">
        <v>62</v>
      </c>
      <c r="B5" s="34" t="s">
        <v>966</v>
      </c>
      <c r="C5" t="s">
        <v>967</v>
      </c>
      <c r="D5" t="s">
        <v>968</v>
      </c>
      <c r="E5" t="s">
        <v>438</v>
      </c>
      <c r="F5" t="s">
        <v>969</v>
      </c>
    </row>
    <row r="6" spans="1:6" ht="15.75">
      <c r="A6" t="s">
        <v>68</v>
      </c>
      <c r="B6" s="34" t="s">
        <v>970</v>
      </c>
      <c r="C6" t="s">
        <v>971</v>
      </c>
      <c r="D6" t="s">
        <v>972</v>
      </c>
      <c r="E6" t="s">
        <v>973</v>
      </c>
      <c r="F6" t="s">
        <v>974</v>
      </c>
    </row>
    <row r="7" spans="1:6" ht="15.75">
      <c r="A7" t="s">
        <v>56</v>
      </c>
      <c r="B7" s="34" t="s">
        <v>975</v>
      </c>
      <c r="C7" t="s">
        <v>976</v>
      </c>
      <c r="D7" t="s">
        <v>977</v>
      </c>
      <c r="E7" t="s">
        <v>978</v>
      </c>
      <c r="F7" t="s">
        <v>979</v>
      </c>
    </row>
    <row r="8" spans="1:6" ht="15.75">
      <c r="A8" t="s">
        <v>62</v>
      </c>
      <c r="B8" s="34" t="s">
        <v>980</v>
      </c>
      <c r="C8" t="s">
        <v>967</v>
      </c>
      <c r="D8" t="s">
        <v>981</v>
      </c>
      <c r="E8" t="s">
        <v>268</v>
      </c>
      <c r="F8" t="s">
        <v>982</v>
      </c>
    </row>
    <row r="9" spans="1:6" ht="15.75">
      <c r="A9" t="s">
        <v>62</v>
      </c>
      <c r="B9" s="34" t="s">
        <v>983</v>
      </c>
      <c r="C9" t="s">
        <v>984</v>
      </c>
      <c r="D9" t="s">
        <v>985</v>
      </c>
      <c r="E9" t="s">
        <v>700</v>
      </c>
      <c r="F9" t="s">
        <v>974</v>
      </c>
    </row>
    <row r="10" spans="1:6" ht="15.75">
      <c r="A10" t="s">
        <v>62</v>
      </c>
      <c r="B10" s="34" t="s">
        <v>986</v>
      </c>
      <c r="C10" t="s">
        <v>987</v>
      </c>
      <c r="D10" t="s">
        <v>988</v>
      </c>
      <c r="E10" t="s">
        <v>989</v>
      </c>
      <c r="F10" t="s">
        <v>990</v>
      </c>
    </row>
    <row r="11" spans="1:6" ht="15.75">
      <c r="A11" t="s">
        <v>68</v>
      </c>
      <c r="B11" s="34" t="s">
        <v>991</v>
      </c>
      <c r="C11" t="s">
        <v>992</v>
      </c>
      <c r="D11" t="s">
        <v>993</v>
      </c>
      <c r="E11" t="s">
        <v>456</v>
      </c>
      <c r="F11" t="s">
        <v>994</v>
      </c>
    </row>
    <row r="12" spans="1:6" ht="15.75">
      <c r="A12" t="s">
        <v>62</v>
      </c>
      <c r="B12" s="34" t="s">
        <v>995</v>
      </c>
      <c r="C12" t="s">
        <v>996</v>
      </c>
      <c r="D12" t="s">
        <v>997</v>
      </c>
      <c r="E12" t="s">
        <v>998</v>
      </c>
      <c r="F12" t="s">
        <v>999</v>
      </c>
    </row>
    <row r="13" spans="1:6" ht="15.75">
      <c r="A13" t="s">
        <v>56</v>
      </c>
      <c r="B13" s="34" t="s">
        <v>1000</v>
      </c>
      <c r="C13" t="s">
        <v>962</v>
      </c>
      <c r="D13" t="s">
        <v>1001</v>
      </c>
      <c r="E13" t="s">
        <v>1002</v>
      </c>
      <c r="F13" t="s">
        <v>461</v>
      </c>
    </row>
    <row r="14" spans="1:6" ht="15.75">
      <c r="A14" t="s">
        <v>68</v>
      </c>
      <c r="B14" s="34" t="s">
        <v>1003</v>
      </c>
      <c r="C14" t="s">
        <v>971</v>
      </c>
      <c r="D14" t="s">
        <v>1004</v>
      </c>
      <c r="E14" t="s">
        <v>1005</v>
      </c>
      <c r="F14" t="s">
        <v>1006</v>
      </c>
    </row>
    <row r="15" spans="1:6" ht="15.75">
      <c r="A15" t="s">
        <v>68</v>
      </c>
      <c r="B15" s="34" t="s">
        <v>1007</v>
      </c>
      <c r="C15" t="s">
        <v>1008</v>
      </c>
      <c r="D15" t="s">
        <v>1009</v>
      </c>
      <c r="E15" t="s">
        <v>1010</v>
      </c>
      <c r="F15" t="s">
        <v>1011</v>
      </c>
    </row>
    <row r="16" spans="1:6" ht="15.75">
      <c r="A16" t="s">
        <v>62</v>
      </c>
      <c r="B16" s="34" t="s">
        <v>1012</v>
      </c>
      <c r="C16" t="s">
        <v>1013</v>
      </c>
      <c r="D16" t="s">
        <v>355</v>
      </c>
      <c r="E16" t="s">
        <v>959</v>
      </c>
      <c r="F16" t="s">
        <v>960</v>
      </c>
    </row>
    <row r="17" spans="1:6" ht="15.75">
      <c r="A17" t="s">
        <v>68</v>
      </c>
      <c r="B17" s="34" t="s">
        <v>1014</v>
      </c>
      <c r="C17" t="s">
        <v>1015</v>
      </c>
      <c r="D17" t="s">
        <v>1016</v>
      </c>
      <c r="E17" t="s">
        <v>390</v>
      </c>
      <c r="F17" t="s">
        <v>1017</v>
      </c>
    </row>
    <row r="18" spans="1:6" ht="15.75">
      <c r="A18" t="s">
        <v>68</v>
      </c>
      <c r="B18" s="34" t="s">
        <v>1018</v>
      </c>
      <c r="C18" t="s">
        <v>1019</v>
      </c>
      <c r="D18" t="s">
        <v>1020</v>
      </c>
      <c r="E18" t="s">
        <v>247</v>
      </c>
      <c r="F18" t="s">
        <v>1021</v>
      </c>
    </row>
    <row r="19" spans="1:6" ht="15.75">
      <c r="A19" t="s">
        <v>62</v>
      </c>
      <c r="B19" s="34" t="s">
        <v>1022</v>
      </c>
      <c r="C19" t="s">
        <v>1023</v>
      </c>
      <c r="D19" t="s">
        <v>1024</v>
      </c>
      <c r="E19" t="s">
        <v>1025</v>
      </c>
      <c r="F19" t="s">
        <v>470</v>
      </c>
    </row>
    <row r="20" spans="1:6" ht="15.75">
      <c r="A20" t="s">
        <v>62</v>
      </c>
      <c r="B20" s="34" t="s">
        <v>1026</v>
      </c>
      <c r="C20" t="s">
        <v>1027</v>
      </c>
      <c r="D20" t="s">
        <v>1028</v>
      </c>
      <c r="E20" t="s">
        <v>1029</v>
      </c>
      <c r="F20" t="s">
        <v>1030</v>
      </c>
    </row>
    <row r="21" spans="1:6" ht="15.75">
      <c r="A21" t="s">
        <v>62</v>
      </c>
      <c r="B21" s="34" t="s">
        <v>1031</v>
      </c>
      <c r="C21" t="s">
        <v>1032</v>
      </c>
      <c r="D21" t="s">
        <v>1033</v>
      </c>
      <c r="E21" t="s">
        <v>1034</v>
      </c>
      <c r="F21" t="s">
        <v>432</v>
      </c>
    </row>
    <row r="22" spans="1:6" ht="15.75">
      <c r="A22" t="s">
        <v>68</v>
      </c>
      <c r="B22" s="34" t="s">
        <v>1035</v>
      </c>
      <c r="C22" t="s">
        <v>1036</v>
      </c>
      <c r="D22" t="s">
        <v>1037</v>
      </c>
      <c r="E22" t="s">
        <v>902</v>
      </c>
      <c r="F22" t="s">
        <v>1038</v>
      </c>
    </row>
    <row r="23" spans="1:6" ht="15.75">
      <c r="A23" t="s">
        <v>68</v>
      </c>
      <c r="B23" s="34" t="s">
        <v>1039</v>
      </c>
      <c r="C23" t="s">
        <v>1040</v>
      </c>
      <c r="D23" t="s">
        <v>1041</v>
      </c>
      <c r="E23" t="s">
        <v>1042</v>
      </c>
      <c r="F23" t="s">
        <v>1043</v>
      </c>
    </row>
    <row r="24" spans="1:6" ht="15.75">
      <c r="A24" t="s">
        <v>336</v>
      </c>
      <c r="B24" s="34" t="s">
        <v>1026</v>
      </c>
      <c r="C24" t="s">
        <v>1027</v>
      </c>
      <c r="D24" t="s">
        <v>1044</v>
      </c>
      <c r="E24" t="s">
        <v>1029</v>
      </c>
      <c r="F24" t="s">
        <v>1030</v>
      </c>
    </row>
    <row r="25" spans="1:6" ht="15.75">
      <c r="A25" t="s">
        <v>68</v>
      </c>
      <c r="B25" s="34" t="s">
        <v>1045</v>
      </c>
      <c r="C25" t="s">
        <v>1046</v>
      </c>
      <c r="D25" t="s">
        <v>1047</v>
      </c>
      <c r="E25" t="s">
        <v>1048</v>
      </c>
      <c r="F25" t="s">
        <v>1049</v>
      </c>
    </row>
    <row r="26" spans="1:6" ht="15.75">
      <c r="A26" t="s">
        <v>62</v>
      </c>
      <c r="B26" s="34" t="s">
        <v>975</v>
      </c>
      <c r="C26" t="s">
        <v>976</v>
      </c>
      <c r="D26" t="s">
        <v>1050</v>
      </c>
      <c r="E26" t="s">
        <v>978</v>
      </c>
      <c r="F26" t="s">
        <v>979</v>
      </c>
    </row>
    <row r="27" spans="1:6" ht="15.75">
      <c r="A27" t="s">
        <v>68</v>
      </c>
      <c r="B27" s="34" t="s">
        <v>1051</v>
      </c>
      <c r="C27" t="s">
        <v>1015</v>
      </c>
      <c r="D27" t="s">
        <v>1052</v>
      </c>
      <c r="E27" t="s">
        <v>1053</v>
      </c>
      <c r="F27" t="s">
        <v>313</v>
      </c>
    </row>
    <row r="28" spans="1:6" ht="15.75">
      <c r="A28" t="s">
        <v>68</v>
      </c>
      <c r="B28" s="34" t="s">
        <v>1054</v>
      </c>
      <c r="C28" t="s">
        <v>1055</v>
      </c>
      <c r="D28" t="s">
        <v>1056</v>
      </c>
      <c r="E28" t="s">
        <v>1057</v>
      </c>
      <c r="F28" t="s">
        <v>1058</v>
      </c>
    </row>
    <row r="29" spans="1:6" ht="15.75">
      <c r="A29" t="s">
        <v>68</v>
      </c>
      <c r="B29" s="34" t="s">
        <v>1059</v>
      </c>
      <c r="C29" t="s">
        <v>1060</v>
      </c>
      <c r="D29" t="s">
        <v>1061</v>
      </c>
      <c r="E29" t="s">
        <v>564</v>
      </c>
      <c r="F29" t="s">
        <v>1062</v>
      </c>
    </row>
    <row r="30" spans="1:6" ht="15.75">
      <c r="A30" t="s">
        <v>56</v>
      </c>
      <c r="B30" s="34" t="s">
        <v>1063</v>
      </c>
      <c r="C30" t="s">
        <v>1064</v>
      </c>
      <c r="D30" t="s">
        <v>1065</v>
      </c>
      <c r="E30" t="s">
        <v>810</v>
      </c>
      <c r="F30" t="s">
        <v>1066</v>
      </c>
    </row>
    <row r="31" spans="1:6" ht="15.75">
      <c r="A31" t="s">
        <v>62</v>
      </c>
      <c r="B31" s="34" t="s">
        <v>1067</v>
      </c>
      <c r="C31" t="s">
        <v>1068</v>
      </c>
      <c r="D31" t="s">
        <v>1069</v>
      </c>
      <c r="E31" t="s">
        <v>268</v>
      </c>
      <c r="F31" t="s">
        <v>1070</v>
      </c>
    </row>
    <row r="32" spans="1:6" ht="15.75">
      <c r="A32" t="s">
        <v>68</v>
      </c>
      <c r="B32" s="34" t="s">
        <v>1071</v>
      </c>
      <c r="C32" t="s">
        <v>1072</v>
      </c>
      <c r="D32" t="s">
        <v>1073</v>
      </c>
      <c r="E32" t="s">
        <v>1053</v>
      </c>
      <c r="F32" t="s">
        <v>241</v>
      </c>
    </row>
    <row r="33" spans="1:6" ht="15.75">
      <c r="A33" t="s">
        <v>68</v>
      </c>
      <c r="B33" s="34" t="s">
        <v>1074</v>
      </c>
      <c r="C33" t="s">
        <v>971</v>
      </c>
      <c r="D33" t="s">
        <v>1075</v>
      </c>
      <c r="E33" t="s">
        <v>1076</v>
      </c>
      <c r="F33" t="s">
        <v>1077</v>
      </c>
    </row>
    <row r="34" spans="1:6" ht="15.75">
      <c r="A34" t="s">
        <v>62</v>
      </c>
      <c r="B34" s="34" t="s">
        <v>1078</v>
      </c>
      <c r="C34" t="s">
        <v>1079</v>
      </c>
      <c r="D34" t="s">
        <v>1080</v>
      </c>
      <c r="E34" t="s">
        <v>251</v>
      </c>
      <c r="F34" t="s">
        <v>534</v>
      </c>
    </row>
    <row r="35" spans="1:6" ht="15.75">
      <c r="A35" t="s">
        <v>68</v>
      </c>
      <c r="B35" s="34" t="s">
        <v>1081</v>
      </c>
      <c r="C35" t="s">
        <v>1082</v>
      </c>
      <c r="D35" t="s">
        <v>1083</v>
      </c>
      <c r="E35" t="s">
        <v>649</v>
      </c>
      <c r="F35" t="s">
        <v>1084</v>
      </c>
    </row>
    <row r="36" spans="1:6" ht="15.75">
      <c r="A36" t="s">
        <v>68</v>
      </c>
      <c r="B36" s="34" t="s">
        <v>1085</v>
      </c>
      <c r="C36" t="s">
        <v>1086</v>
      </c>
      <c r="D36" t="s">
        <v>1087</v>
      </c>
      <c r="E36" t="s">
        <v>1088</v>
      </c>
      <c r="F36" t="s">
        <v>1089</v>
      </c>
    </row>
    <row r="37" spans="1:6" ht="15.75">
      <c r="A37" t="s">
        <v>62</v>
      </c>
      <c r="B37" s="34" t="s">
        <v>1090</v>
      </c>
      <c r="C37" t="s">
        <v>1091</v>
      </c>
      <c r="D37" t="s">
        <v>1092</v>
      </c>
      <c r="E37" t="s">
        <v>1093</v>
      </c>
      <c r="F37" t="s">
        <v>1094</v>
      </c>
    </row>
    <row r="38" spans="1:6" ht="15.75">
      <c r="A38" t="s">
        <v>62</v>
      </c>
      <c r="B38" s="34" t="s">
        <v>1095</v>
      </c>
      <c r="C38" t="s">
        <v>1096</v>
      </c>
      <c r="D38" t="s">
        <v>1097</v>
      </c>
      <c r="E38" t="s">
        <v>1098</v>
      </c>
      <c r="F38" t="s">
        <v>1099</v>
      </c>
    </row>
    <row r="39" spans="1:6" ht="15.75">
      <c r="A39" t="s">
        <v>68</v>
      </c>
      <c r="B39" s="34" t="s">
        <v>1100</v>
      </c>
      <c r="C39" t="s">
        <v>1101</v>
      </c>
      <c r="D39" t="s">
        <v>1102</v>
      </c>
      <c r="E39" t="s">
        <v>1103</v>
      </c>
      <c r="F39" t="s">
        <v>1104</v>
      </c>
    </row>
    <row r="40" spans="1:6" ht="15.75">
      <c r="A40" t="s">
        <v>62</v>
      </c>
      <c r="B40" s="34" t="s">
        <v>1105</v>
      </c>
      <c r="C40" t="s">
        <v>1106</v>
      </c>
      <c r="D40" t="s">
        <v>1107</v>
      </c>
      <c r="E40" t="s">
        <v>1108</v>
      </c>
      <c r="F40" t="s">
        <v>1109</v>
      </c>
    </row>
    <row r="41" spans="1:6" ht="15.75">
      <c r="A41" t="s">
        <v>68</v>
      </c>
      <c r="B41" s="34" t="s">
        <v>1110</v>
      </c>
      <c r="C41" t="s">
        <v>1111</v>
      </c>
      <c r="D41" t="s">
        <v>96</v>
      </c>
      <c r="E41" t="s">
        <v>1112</v>
      </c>
      <c r="F41" t="s">
        <v>841</v>
      </c>
    </row>
    <row r="42" spans="1:6" ht="15.75">
      <c r="A42" t="s">
        <v>62</v>
      </c>
      <c r="B42" s="34" t="s">
        <v>1113</v>
      </c>
      <c r="C42" t="s">
        <v>1114</v>
      </c>
      <c r="D42" t="s">
        <v>1115</v>
      </c>
      <c r="E42" t="s">
        <v>1116</v>
      </c>
      <c r="F42" t="s">
        <v>1117</v>
      </c>
    </row>
    <row r="43" spans="1:6" ht="15.75">
      <c r="A43" t="s">
        <v>62</v>
      </c>
      <c r="B43" s="34" t="s">
        <v>1118</v>
      </c>
      <c r="C43" t="s">
        <v>1119</v>
      </c>
      <c r="D43" t="s">
        <v>1120</v>
      </c>
      <c r="E43" t="s">
        <v>1121</v>
      </c>
      <c r="F43" t="s">
        <v>1122</v>
      </c>
    </row>
    <row r="44" spans="1:6" ht="15.75">
      <c r="A44" t="s">
        <v>62</v>
      </c>
      <c r="B44" s="34" t="s">
        <v>1123</v>
      </c>
      <c r="C44" t="s">
        <v>1124</v>
      </c>
      <c r="D44" t="s">
        <v>1125</v>
      </c>
      <c r="E44" t="s">
        <v>1126</v>
      </c>
      <c r="F44" t="s">
        <v>1127</v>
      </c>
    </row>
    <row r="45" spans="1:6" ht="15.75">
      <c r="A45" t="s">
        <v>62</v>
      </c>
      <c r="B45" s="34" t="s">
        <v>1128</v>
      </c>
      <c r="C45" t="s">
        <v>1129</v>
      </c>
      <c r="D45" t="s">
        <v>492</v>
      </c>
      <c r="E45" t="s">
        <v>226</v>
      </c>
      <c r="F45" t="s">
        <v>1130</v>
      </c>
    </row>
    <row r="46" spans="1:6" ht="15.75">
      <c r="A46" t="s">
        <v>68</v>
      </c>
      <c r="B46" s="34" t="s">
        <v>1131</v>
      </c>
      <c r="C46" t="s">
        <v>1132</v>
      </c>
      <c r="D46" t="s">
        <v>497</v>
      </c>
      <c r="E46" t="s">
        <v>1133</v>
      </c>
      <c r="F46" t="s">
        <v>1134</v>
      </c>
    </row>
    <row r="47" spans="1:6" ht="15.75">
      <c r="A47" t="s">
        <v>62</v>
      </c>
      <c r="B47" s="34" t="s">
        <v>1135</v>
      </c>
      <c r="C47" t="s">
        <v>984</v>
      </c>
      <c r="D47" t="s">
        <v>1136</v>
      </c>
      <c r="E47" t="s">
        <v>1137</v>
      </c>
      <c r="F47" t="s">
        <v>1138</v>
      </c>
    </row>
    <row r="48" spans="1:6" ht="15.75">
      <c r="A48" t="s">
        <v>62</v>
      </c>
      <c r="B48" s="34" t="s">
        <v>1139</v>
      </c>
      <c r="C48" t="s">
        <v>1140</v>
      </c>
      <c r="D48" t="s">
        <v>1141</v>
      </c>
      <c r="E48" t="s">
        <v>1142</v>
      </c>
      <c r="F48" t="s">
        <v>1143</v>
      </c>
    </row>
    <row r="49" spans="1:6" ht="15.75">
      <c r="A49" t="s">
        <v>68</v>
      </c>
      <c r="B49" s="34" t="s">
        <v>1144</v>
      </c>
      <c r="C49" t="s">
        <v>1145</v>
      </c>
      <c r="D49" t="s">
        <v>1146</v>
      </c>
      <c r="E49" t="s">
        <v>1147</v>
      </c>
      <c r="F49" t="s">
        <v>1148</v>
      </c>
    </row>
    <row r="50" spans="1:6" ht="15.75">
      <c r="A50" t="s">
        <v>56</v>
      </c>
      <c r="B50" s="34" t="s">
        <v>970</v>
      </c>
      <c r="C50" t="s">
        <v>971</v>
      </c>
      <c r="D50" t="s">
        <v>1149</v>
      </c>
      <c r="E50" t="s">
        <v>973</v>
      </c>
      <c r="F50" t="s">
        <v>974</v>
      </c>
    </row>
    <row r="51" spans="1:6" ht="15.75">
      <c r="A51" t="s">
        <v>62</v>
      </c>
      <c r="B51" s="34" t="s">
        <v>1150</v>
      </c>
      <c r="C51" t="s">
        <v>1151</v>
      </c>
      <c r="D51" t="s">
        <v>1152</v>
      </c>
      <c r="E51" t="s">
        <v>1153</v>
      </c>
      <c r="F51" t="s">
        <v>1154</v>
      </c>
    </row>
    <row r="52" spans="1:6" ht="15.75">
      <c r="A52" t="s">
        <v>68</v>
      </c>
      <c r="B52" s="34" t="s">
        <v>1155</v>
      </c>
      <c r="C52" t="s">
        <v>1156</v>
      </c>
      <c r="D52" t="s">
        <v>1157</v>
      </c>
      <c r="E52" t="s">
        <v>922</v>
      </c>
      <c r="F52" t="s">
        <v>1158</v>
      </c>
    </row>
    <row r="53" spans="1:6" ht="15.75">
      <c r="A53" t="s">
        <v>62</v>
      </c>
      <c r="B53" s="34" t="s">
        <v>1159</v>
      </c>
      <c r="C53" t="s">
        <v>1160</v>
      </c>
      <c r="D53" t="s">
        <v>1161</v>
      </c>
      <c r="E53" t="s">
        <v>959</v>
      </c>
      <c r="F53" t="s">
        <v>960</v>
      </c>
    </row>
    <row r="54" spans="1:6" ht="15.75">
      <c r="A54" t="s">
        <v>56</v>
      </c>
      <c r="B54" s="34" t="s">
        <v>1162</v>
      </c>
      <c r="C54" t="s">
        <v>1163</v>
      </c>
      <c r="D54" t="s">
        <v>529</v>
      </c>
      <c r="E54" t="s">
        <v>1164</v>
      </c>
      <c r="F54" t="s">
        <v>1165</v>
      </c>
    </row>
    <row r="55" spans="1:6" ht="15.75">
      <c r="A55" t="s">
        <v>68</v>
      </c>
      <c r="B55" s="34" t="s">
        <v>1113</v>
      </c>
      <c r="C55" t="s">
        <v>1114</v>
      </c>
      <c r="D55" t="s">
        <v>1166</v>
      </c>
      <c r="E55" t="s">
        <v>1116</v>
      </c>
      <c r="F55" t="s">
        <v>1117</v>
      </c>
    </row>
    <row r="56" spans="1:6" ht="15.75">
      <c r="A56" t="s">
        <v>62</v>
      </c>
      <c r="B56" s="34" t="s">
        <v>1167</v>
      </c>
      <c r="C56" t="s">
        <v>1124</v>
      </c>
      <c r="D56" t="s">
        <v>1168</v>
      </c>
      <c r="E56" t="s">
        <v>1169</v>
      </c>
      <c r="F56" t="s">
        <v>512</v>
      </c>
    </row>
    <row r="57" spans="1:6" ht="15.75">
      <c r="A57" t="s">
        <v>62</v>
      </c>
      <c r="B57" s="34" t="s">
        <v>1170</v>
      </c>
      <c r="C57" t="s">
        <v>1171</v>
      </c>
      <c r="D57" t="s">
        <v>1172</v>
      </c>
      <c r="E57" t="s">
        <v>1173</v>
      </c>
      <c r="F57" t="s">
        <v>1174</v>
      </c>
    </row>
    <row r="58" spans="1:6" ht="15.75">
      <c r="A58" t="s">
        <v>62</v>
      </c>
      <c r="B58" s="34" t="s">
        <v>1175</v>
      </c>
      <c r="C58" t="s">
        <v>1176</v>
      </c>
      <c r="D58" t="s">
        <v>1177</v>
      </c>
      <c r="E58" t="s">
        <v>122</v>
      </c>
      <c r="F58" t="s">
        <v>1178</v>
      </c>
    </row>
    <row r="59" spans="1:6" ht="15.75">
      <c r="A59" t="s">
        <v>68</v>
      </c>
      <c r="B59" s="34" t="s">
        <v>1179</v>
      </c>
      <c r="C59" t="s">
        <v>1180</v>
      </c>
      <c r="D59" t="s">
        <v>1177</v>
      </c>
      <c r="E59" t="s">
        <v>1181</v>
      </c>
      <c r="F59" t="s">
        <v>1182</v>
      </c>
    </row>
    <row r="60" spans="1:6" ht="15.75">
      <c r="A60" t="s">
        <v>68</v>
      </c>
      <c r="B60" s="34" t="s">
        <v>1183</v>
      </c>
      <c r="C60" t="s">
        <v>1036</v>
      </c>
      <c r="D60" t="s">
        <v>1184</v>
      </c>
      <c r="E60" t="s">
        <v>1185</v>
      </c>
      <c r="F60" t="s">
        <v>443</v>
      </c>
    </row>
    <row r="61" spans="1:6" ht="15.75">
      <c r="A61" t="s">
        <v>62</v>
      </c>
      <c r="B61" s="34" t="s">
        <v>1186</v>
      </c>
      <c r="C61" t="s">
        <v>987</v>
      </c>
      <c r="D61" t="s">
        <v>1187</v>
      </c>
      <c r="E61" t="s">
        <v>1188</v>
      </c>
      <c r="F61" t="s">
        <v>1189</v>
      </c>
    </row>
    <row r="62" spans="1:6" ht="15.75">
      <c r="A62" t="s">
        <v>62</v>
      </c>
      <c r="B62" s="34" t="s">
        <v>1190</v>
      </c>
      <c r="C62" t="s">
        <v>1191</v>
      </c>
      <c r="D62" t="s">
        <v>1192</v>
      </c>
      <c r="E62" t="s">
        <v>1053</v>
      </c>
      <c r="F62" t="s">
        <v>1193</v>
      </c>
    </row>
    <row r="63" spans="1:6" ht="15.75">
      <c r="A63" t="s">
        <v>140</v>
      </c>
      <c r="B63" s="34" t="s">
        <v>1194</v>
      </c>
      <c r="C63" t="s">
        <v>1195</v>
      </c>
      <c r="D63" t="s">
        <v>1196</v>
      </c>
      <c r="E63" t="s">
        <v>390</v>
      </c>
      <c r="F63" t="s">
        <v>1197</v>
      </c>
    </row>
    <row r="64" spans="1:6" ht="15.75">
      <c r="A64" t="s">
        <v>68</v>
      </c>
      <c r="B64" s="34" t="s">
        <v>1198</v>
      </c>
      <c r="C64" t="s">
        <v>1199</v>
      </c>
      <c r="D64" t="s">
        <v>1200</v>
      </c>
      <c r="E64" t="s">
        <v>687</v>
      </c>
      <c r="F64" t="s">
        <v>1201</v>
      </c>
    </row>
    <row r="65" spans="1:6" ht="15.75">
      <c r="A65" t="s">
        <v>68</v>
      </c>
      <c r="B65" s="34" t="s">
        <v>1202</v>
      </c>
      <c r="C65" t="s">
        <v>1203</v>
      </c>
      <c r="D65" t="s">
        <v>133</v>
      </c>
      <c r="E65" t="s">
        <v>1204</v>
      </c>
      <c r="F65" t="s">
        <v>325</v>
      </c>
    </row>
    <row r="66" spans="1:6" ht="15.75">
      <c r="A66" t="s">
        <v>56</v>
      </c>
      <c r="B66" s="34" t="s">
        <v>1205</v>
      </c>
      <c r="C66" t="s">
        <v>1206</v>
      </c>
      <c r="D66" t="s">
        <v>1207</v>
      </c>
      <c r="E66" t="s">
        <v>1208</v>
      </c>
      <c r="F66" t="s">
        <v>1209</v>
      </c>
    </row>
    <row r="67" spans="1:6" ht="15.75">
      <c r="A67" t="s">
        <v>62</v>
      </c>
      <c r="B67" s="34" t="s">
        <v>1210</v>
      </c>
      <c r="C67" t="s">
        <v>1106</v>
      </c>
      <c r="D67" t="s">
        <v>590</v>
      </c>
      <c r="E67" t="s">
        <v>1211</v>
      </c>
      <c r="F67" t="s">
        <v>912</v>
      </c>
    </row>
    <row r="68" spans="1:6" ht="15.75">
      <c r="A68" t="s">
        <v>62</v>
      </c>
      <c r="B68" s="34" t="s">
        <v>1212</v>
      </c>
      <c r="C68" t="s">
        <v>1213</v>
      </c>
      <c r="D68" t="s">
        <v>1214</v>
      </c>
      <c r="E68" t="s">
        <v>1215</v>
      </c>
      <c r="F68" t="s">
        <v>1216</v>
      </c>
    </row>
    <row r="69" spans="1:6" ht="15.75">
      <c r="A69" t="s">
        <v>68</v>
      </c>
      <c r="B69" s="34" t="s">
        <v>1217</v>
      </c>
      <c r="C69" t="s">
        <v>1218</v>
      </c>
      <c r="D69" t="s">
        <v>1219</v>
      </c>
      <c r="E69" t="s">
        <v>1220</v>
      </c>
      <c r="F69" t="s">
        <v>1221</v>
      </c>
    </row>
    <row r="70" spans="1:6" ht="15.75">
      <c r="A70" t="s">
        <v>62</v>
      </c>
      <c r="B70" s="34" t="s">
        <v>1222</v>
      </c>
      <c r="C70" t="s">
        <v>1223</v>
      </c>
      <c r="D70" t="s">
        <v>1224</v>
      </c>
      <c r="E70" t="s">
        <v>1147</v>
      </c>
      <c r="F70" t="s">
        <v>1225</v>
      </c>
    </row>
    <row r="71" spans="1:6" ht="15.75">
      <c r="A71" t="s">
        <v>56</v>
      </c>
      <c r="B71" s="34" t="s">
        <v>1226</v>
      </c>
      <c r="C71" t="s">
        <v>1227</v>
      </c>
      <c r="D71" t="s">
        <v>1228</v>
      </c>
      <c r="E71" t="s">
        <v>1229</v>
      </c>
      <c r="F71" t="s">
        <v>1230</v>
      </c>
    </row>
    <row r="72" spans="1:6" ht="15.75">
      <c r="A72" t="s">
        <v>68</v>
      </c>
      <c r="B72" s="34" t="s">
        <v>1231</v>
      </c>
      <c r="C72" t="s">
        <v>1232</v>
      </c>
      <c r="D72" t="s">
        <v>1233</v>
      </c>
      <c r="E72" t="s">
        <v>345</v>
      </c>
      <c r="F72" t="s">
        <v>1234</v>
      </c>
    </row>
    <row r="73" spans="1:6" ht="15.75">
      <c r="A73" t="s">
        <v>62</v>
      </c>
      <c r="B73" s="34" t="s">
        <v>1235</v>
      </c>
      <c r="C73" t="s">
        <v>1236</v>
      </c>
      <c r="D73" t="s">
        <v>1237</v>
      </c>
      <c r="E73" t="s">
        <v>1238</v>
      </c>
      <c r="F73" t="s">
        <v>1239</v>
      </c>
    </row>
    <row r="74" spans="1:6" ht="15.75">
      <c r="A74" t="s">
        <v>62</v>
      </c>
      <c r="B74" s="34" t="s">
        <v>1240</v>
      </c>
      <c r="C74" t="s">
        <v>1241</v>
      </c>
      <c r="D74" t="s">
        <v>1237</v>
      </c>
      <c r="E74" t="s">
        <v>810</v>
      </c>
      <c r="F74" t="s">
        <v>1242</v>
      </c>
    </row>
    <row r="75" spans="1:6" ht="15.75">
      <c r="A75" t="s">
        <v>62</v>
      </c>
      <c r="B75" s="34" t="s">
        <v>1243</v>
      </c>
      <c r="C75" t="s">
        <v>1244</v>
      </c>
      <c r="D75" t="s">
        <v>1245</v>
      </c>
      <c r="E75" t="s">
        <v>1246</v>
      </c>
      <c r="F75" t="s">
        <v>1247</v>
      </c>
    </row>
    <row r="76" spans="1:6" ht="15.75">
      <c r="A76" t="s">
        <v>56</v>
      </c>
      <c r="B76" s="34" t="s">
        <v>1248</v>
      </c>
      <c r="C76" t="s">
        <v>1249</v>
      </c>
      <c r="D76" t="s">
        <v>609</v>
      </c>
      <c r="E76" t="s">
        <v>1250</v>
      </c>
      <c r="F76" t="s">
        <v>1251</v>
      </c>
    </row>
    <row r="77" spans="1:6" ht="15.75">
      <c r="A77" t="s">
        <v>336</v>
      </c>
      <c r="B77" s="34" t="s">
        <v>1252</v>
      </c>
      <c r="C77" t="s">
        <v>1253</v>
      </c>
      <c r="D77" t="s">
        <v>1254</v>
      </c>
      <c r="E77" t="s">
        <v>911</v>
      </c>
      <c r="F77" t="s">
        <v>1255</v>
      </c>
    </row>
    <row r="78" spans="1:6" ht="15.75">
      <c r="A78" t="s">
        <v>68</v>
      </c>
      <c r="B78" s="34" t="s">
        <v>1256</v>
      </c>
      <c r="C78" t="s">
        <v>1036</v>
      </c>
      <c r="D78" t="s">
        <v>614</v>
      </c>
      <c r="E78" t="s">
        <v>1257</v>
      </c>
      <c r="F78" t="s">
        <v>1258</v>
      </c>
    </row>
    <row r="79" spans="1:6" ht="15.75">
      <c r="A79" t="s">
        <v>56</v>
      </c>
      <c r="B79" s="34" t="s">
        <v>1259</v>
      </c>
      <c r="C79" t="s">
        <v>1260</v>
      </c>
      <c r="D79" t="s">
        <v>1261</v>
      </c>
      <c r="E79" t="s">
        <v>1053</v>
      </c>
      <c r="F79" t="s">
        <v>1189</v>
      </c>
    </row>
    <row r="80" spans="1:6" ht="15.75">
      <c r="A80" t="s">
        <v>68</v>
      </c>
      <c r="B80" s="34" t="s">
        <v>1262</v>
      </c>
      <c r="C80" t="s">
        <v>1263</v>
      </c>
      <c r="D80" t="s">
        <v>619</v>
      </c>
      <c r="E80" t="s">
        <v>902</v>
      </c>
      <c r="F80" t="s">
        <v>893</v>
      </c>
    </row>
    <row r="81" spans="1:6" ht="15.75">
      <c r="A81" t="s">
        <v>68</v>
      </c>
      <c r="B81" s="34" t="s">
        <v>1264</v>
      </c>
      <c r="C81" t="s">
        <v>1265</v>
      </c>
      <c r="D81" t="s">
        <v>1266</v>
      </c>
      <c r="E81" t="s">
        <v>1267</v>
      </c>
      <c r="F81" t="s">
        <v>1268</v>
      </c>
    </row>
    <row r="82" spans="1:6" ht="15.75">
      <c r="A82" t="s">
        <v>62</v>
      </c>
      <c r="B82" s="34" t="s">
        <v>1269</v>
      </c>
      <c r="C82" t="s">
        <v>1191</v>
      </c>
      <c r="D82" t="s">
        <v>1270</v>
      </c>
      <c r="E82" t="s">
        <v>897</v>
      </c>
      <c r="F82" t="s">
        <v>771</v>
      </c>
    </row>
    <row r="83" spans="1:6" ht="15.75">
      <c r="A83" t="s">
        <v>56</v>
      </c>
      <c r="B83" s="34" t="s">
        <v>1271</v>
      </c>
      <c r="C83" t="s">
        <v>1272</v>
      </c>
      <c r="D83" t="s">
        <v>1273</v>
      </c>
      <c r="E83" t="s">
        <v>1274</v>
      </c>
      <c r="F83" t="s">
        <v>1275</v>
      </c>
    </row>
    <row r="84" spans="1:6" ht="15.75">
      <c r="A84" t="s">
        <v>68</v>
      </c>
      <c r="B84" s="34" t="s">
        <v>1276</v>
      </c>
      <c r="C84" t="s">
        <v>1277</v>
      </c>
      <c r="D84" t="s">
        <v>1278</v>
      </c>
      <c r="E84" t="s">
        <v>1279</v>
      </c>
      <c r="F84" t="s">
        <v>1117</v>
      </c>
    </row>
    <row r="85" spans="1:6" ht="15.75">
      <c r="A85" t="s">
        <v>62</v>
      </c>
      <c r="B85" s="34" t="s">
        <v>1280</v>
      </c>
      <c r="C85" t="s">
        <v>996</v>
      </c>
      <c r="D85" t="s">
        <v>1281</v>
      </c>
      <c r="E85" t="s">
        <v>1282</v>
      </c>
      <c r="F85" t="s">
        <v>1283</v>
      </c>
    </row>
    <row r="86" spans="1:6" ht="15.75">
      <c r="A86" t="s">
        <v>56</v>
      </c>
      <c r="B86" s="34" t="s">
        <v>1095</v>
      </c>
      <c r="C86" t="s">
        <v>1096</v>
      </c>
      <c r="D86" t="s">
        <v>1284</v>
      </c>
      <c r="E86" t="s">
        <v>1098</v>
      </c>
      <c r="F86" t="s">
        <v>1099</v>
      </c>
    </row>
    <row r="87" spans="1:6" ht="15.75">
      <c r="A87" t="s">
        <v>68</v>
      </c>
      <c r="B87" s="34" t="s">
        <v>1285</v>
      </c>
      <c r="C87" t="s">
        <v>1286</v>
      </c>
      <c r="D87" t="s">
        <v>1287</v>
      </c>
      <c r="E87" t="s">
        <v>386</v>
      </c>
      <c r="F87" t="s">
        <v>1288</v>
      </c>
    </row>
    <row r="88" spans="1:6" ht="15.75">
      <c r="A88" t="s">
        <v>68</v>
      </c>
      <c r="B88" s="34" t="s">
        <v>1289</v>
      </c>
      <c r="C88" t="s">
        <v>1036</v>
      </c>
      <c r="D88" t="s">
        <v>1290</v>
      </c>
      <c r="E88" t="s">
        <v>656</v>
      </c>
      <c r="F88" t="s">
        <v>1291</v>
      </c>
    </row>
    <row r="89" spans="1:6" ht="15.75">
      <c r="A89" t="s">
        <v>56</v>
      </c>
      <c r="B89" s="34" t="s">
        <v>1292</v>
      </c>
      <c r="C89" t="s">
        <v>1293</v>
      </c>
      <c r="D89" t="s">
        <v>1294</v>
      </c>
      <c r="E89" t="s">
        <v>1295</v>
      </c>
      <c r="F89" t="s">
        <v>1296</v>
      </c>
    </row>
    <row r="90" spans="1:6" ht="15.75">
      <c r="A90" t="s">
        <v>68</v>
      </c>
      <c r="B90" s="34" t="s">
        <v>1297</v>
      </c>
      <c r="C90" t="s">
        <v>1298</v>
      </c>
      <c r="D90" t="s">
        <v>1294</v>
      </c>
      <c r="E90" t="s">
        <v>1299</v>
      </c>
      <c r="F90" t="s">
        <v>1300</v>
      </c>
    </row>
    <row r="91" spans="1:6" ht="15.75">
      <c r="A91" t="s">
        <v>56</v>
      </c>
      <c r="B91" s="34" t="s">
        <v>1301</v>
      </c>
      <c r="C91" t="s">
        <v>1302</v>
      </c>
      <c r="D91" t="s">
        <v>152</v>
      </c>
      <c r="E91" t="s">
        <v>1303</v>
      </c>
      <c r="F91" t="s">
        <v>494</v>
      </c>
    </row>
    <row r="92" spans="1:6" ht="15.75">
      <c r="A92" t="s">
        <v>56</v>
      </c>
      <c r="B92" s="34" t="s">
        <v>1304</v>
      </c>
      <c r="C92" t="s">
        <v>1064</v>
      </c>
      <c r="D92" t="s">
        <v>1305</v>
      </c>
      <c r="E92" t="s">
        <v>1306</v>
      </c>
      <c r="F92" t="s">
        <v>1307</v>
      </c>
    </row>
    <row r="93" spans="1:6" ht="15.75">
      <c r="A93" t="s">
        <v>140</v>
      </c>
      <c r="B93" s="34" t="s">
        <v>1308</v>
      </c>
      <c r="C93" t="s">
        <v>1309</v>
      </c>
      <c r="D93" t="s">
        <v>1310</v>
      </c>
      <c r="E93" t="s">
        <v>1311</v>
      </c>
      <c r="F93" t="s">
        <v>1312</v>
      </c>
    </row>
    <row r="94" spans="1:6" ht="15.75">
      <c r="A94" t="s">
        <v>68</v>
      </c>
      <c r="B94" s="34" t="s">
        <v>1313</v>
      </c>
      <c r="C94" t="s">
        <v>1314</v>
      </c>
      <c r="D94" t="s">
        <v>1315</v>
      </c>
      <c r="E94" t="s">
        <v>1208</v>
      </c>
      <c r="F94" t="s">
        <v>629</v>
      </c>
    </row>
    <row r="95" spans="1:6" ht="15.75">
      <c r="A95" t="s">
        <v>68</v>
      </c>
      <c r="B95" s="34" t="s">
        <v>1205</v>
      </c>
      <c r="C95" t="s">
        <v>1206</v>
      </c>
      <c r="D95" t="s">
        <v>1315</v>
      </c>
      <c r="E95" t="s">
        <v>1208</v>
      </c>
      <c r="F95" t="s">
        <v>1209</v>
      </c>
    </row>
    <row r="96" spans="1:6" ht="15.75">
      <c r="A96" t="s">
        <v>68</v>
      </c>
      <c r="B96" s="34" t="s">
        <v>1316</v>
      </c>
      <c r="C96" t="s">
        <v>1317</v>
      </c>
      <c r="D96" t="s">
        <v>1318</v>
      </c>
      <c r="E96" t="s">
        <v>1319</v>
      </c>
      <c r="F96" t="s">
        <v>1320</v>
      </c>
    </row>
    <row r="97" spans="1:6" ht="15.75">
      <c r="A97" t="s">
        <v>140</v>
      </c>
      <c r="B97" s="34" t="s">
        <v>1321</v>
      </c>
      <c r="C97" t="s">
        <v>1322</v>
      </c>
      <c r="D97" t="s">
        <v>639</v>
      </c>
      <c r="E97" t="s">
        <v>1323</v>
      </c>
      <c r="F97" t="s">
        <v>1324</v>
      </c>
    </row>
    <row r="98" spans="1:6" ht="15.75">
      <c r="A98" t="s">
        <v>68</v>
      </c>
      <c r="B98" s="34" t="s">
        <v>1325</v>
      </c>
      <c r="C98" t="s">
        <v>1326</v>
      </c>
      <c r="D98" t="s">
        <v>639</v>
      </c>
      <c r="E98" t="s">
        <v>1048</v>
      </c>
      <c r="F98" t="s">
        <v>1049</v>
      </c>
    </row>
    <row r="99" spans="1:6" ht="15.75">
      <c r="A99" t="s">
        <v>56</v>
      </c>
      <c r="B99" s="34" t="s">
        <v>1327</v>
      </c>
      <c r="C99" t="s">
        <v>1328</v>
      </c>
      <c r="D99" t="s">
        <v>1329</v>
      </c>
      <c r="E99" t="s">
        <v>1330</v>
      </c>
      <c r="F99" t="s">
        <v>1331</v>
      </c>
    </row>
    <row r="100" spans="1:6" ht="15.75">
      <c r="A100" t="s">
        <v>68</v>
      </c>
      <c r="B100" s="34" t="s">
        <v>1332</v>
      </c>
      <c r="C100" t="s">
        <v>1333</v>
      </c>
      <c r="D100" t="s">
        <v>1334</v>
      </c>
      <c r="E100" t="s">
        <v>744</v>
      </c>
      <c r="F100" t="s">
        <v>1335</v>
      </c>
    </row>
    <row r="101" spans="1:6" ht="15.75">
      <c r="A101" t="s">
        <v>56</v>
      </c>
      <c r="B101" s="34" t="s">
        <v>1212</v>
      </c>
      <c r="C101" t="s">
        <v>1213</v>
      </c>
      <c r="D101" t="s">
        <v>1336</v>
      </c>
      <c r="E101" t="s">
        <v>1215</v>
      </c>
      <c r="F101" t="s">
        <v>1216</v>
      </c>
    </row>
    <row r="102" spans="1:6" ht="15.75">
      <c r="A102" t="s">
        <v>56</v>
      </c>
      <c r="B102" s="34" t="s">
        <v>1337</v>
      </c>
      <c r="C102" t="s">
        <v>1338</v>
      </c>
      <c r="D102" t="s">
        <v>650</v>
      </c>
      <c r="E102" t="s">
        <v>1339</v>
      </c>
      <c r="F102" t="s">
        <v>356</v>
      </c>
    </row>
    <row r="103" spans="1:6" ht="15.75">
      <c r="A103" t="s">
        <v>140</v>
      </c>
      <c r="B103" s="34" t="s">
        <v>1340</v>
      </c>
      <c r="C103" t="s">
        <v>1341</v>
      </c>
      <c r="D103" t="s">
        <v>165</v>
      </c>
      <c r="E103" t="s">
        <v>1342</v>
      </c>
      <c r="F103" t="s">
        <v>1017</v>
      </c>
    </row>
    <row r="104" spans="1:6" ht="15.75">
      <c r="A104" t="s">
        <v>68</v>
      </c>
      <c r="B104" s="34" t="s">
        <v>1343</v>
      </c>
      <c r="C104" t="s">
        <v>1145</v>
      </c>
      <c r="D104" t="s">
        <v>165</v>
      </c>
      <c r="E104" t="s">
        <v>1344</v>
      </c>
      <c r="F104" t="s">
        <v>1174</v>
      </c>
    </row>
    <row r="105" spans="1:6" ht="15.75">
      <c r="A105" t="s">
        <v>68</v>
      </c>
      <c r="B105" s="34" t="s">
        <v>1345</v>
      </c>
      <c r="C105" t="s">
        <v>1346</v>
      </c>
      <c r="D105" t="s">
        <v>165</v>
      </c>
      <c r="E105" t="s">
        <v>1347</v>
      </c>
      <c r="F105" t="s">
        <v>1348</v>
      </c>
    </row>
    <row r="106" spans="1:6" ht="15.75">
      <c r="A106" t="s">
        <v>62</v>
      </c>
      <c r="B106" s="34" t="s">
        <v>1349</v>
      </c>
      <c r="C106" t="s">
        <v>1350</v>
      </c>
      <c r="D106" t="s">
        <v>165</v>
      </c>
      <c r="E106" t="s">
        <v>1351</v>
      </c>
      <c r="F106" t="s">
        <v>61</v>
      </c>
    </row>
    <row r="107" spans="1:6" ht="15.75">
      <c r="A107" t="s">
        <v>56</v>
      </c>
      <c r="B107" s="34" t="s">
        <v>1352</v>
      </c>
      <c r="C107" t="s">
        <v>1353</v>
      </c>
      <c r="D107" t="s">
        <v>659</v>
      </c>
      <c r="E107" t="s">
        <v>810</v>
      </c>
      <c r="F107" t="s">
        <v>1066</v>
      </c>
    </row>
    <row r="108" spans="1:6" ht="15.75">
      <c r="A108" t="s">
        <v>68</v>
      </c>
      <c r="B108" s="34" t="s">
        <v>1354</v>
      </c>
      <c r="C108" t="s">
        <v>1232</v>
      </c>
      <c r="D108" t="s">
        <v>672</v>
      </c>
      <c r="E108" t="s">
        <v>134</v>
      </c>
      <c r="F108" t="s">
        <v>1355</v>
      </c>
    </row>
    <row r="109" spans="1:6" ht="15.75">
      <c r="A109" t="s">
        <v>140</v>
      </c>
      <c r="B109" s="34" t="s">
        <v>1356</v>
      </c>
      <c r="C109" t="s">
        <v>1357</v>
      </c>
      <c r="D109" t="s">
        <v>1358</v>
      </c>
      <c r="E109" t="s">
        <v>456</v>
      </c>
      <c r="F109" t="s">
        <v>1359</v>
      </c>
    </row>
    <row r="110" spans="1:6" ht="15.75">
      <c r="A110" t="s">
        <v>56</v>
      </c>
      <c r="B110" s="34" t="s">
        <v>1360</v>
      </c>
      <c r="C110" t="s">
        <v>1361</v>
      </c>
      <c r="D110" t="s">
        <v>174</v>
      </c>
      <c r="E110" t="s">
        <v>1048</v>
      </c>
      <c r="F110" t="s">
        <v>341</v>
      </c>
    </row>
    <row r="111" spans="1:6" ht="15.75">
      <c r="A111" t="s">
        <v>62</v>
      </c>
      <c r="B111" s="34" t="s">
        <v>1362</v>
      </c>
      <c r="C111" t="s">
        <v>1363</v>
      </c>
      <c r="D111" t="s">
        <v>695</v>
      </c>
      <c r="E111" t="s">
        <v>1364</v>
      </c>
      <c r="F111" t="s">
        <v>1365</v>
      </c>
    </row>
    <row r="112" spans="1:6" ht="15.75">
      <c r="A112" t="s">
        <v>62</v>
      </c>
      <c r="B112" s="34" t="s">
        <v>1366</v>
      </c>
      <c r="C112" t="s">
        <v>1140</v>
      </c>
      <c r="D112" t="s">
        <v>695</v>
      </c>
      <c r="E112" t="s">
        <v>1367</v>
      </c>
      <c r="F112" t="s">
        <v>1368</v>
      </c>
    </row>
    <row r="113" spans="1:6" ht="15.75">
      <c r="A113" t="s">
        <v>68</v>
      </c>
      <c r="B113" s="34" t="s">
        <v>1369</v>
      </c>
      <c r="C113" t="s">
        <v>1370</v>
      </c>
      <c r="D113" t="s">
        <v>695</v>
      </c>
      <c r="E113" t="s">
        <v>558</v>
      </c>
      <c r="F113" t="s">
        <v>409</v>
      </c>
    </row>
    <row r="114" spans="1:6" ht="15.75">
      <c r="A114" t="s">
        <v>68</v>
      </c>
      <c r="B114" s="34" t="s">
        <v>1371</v>
      </c>
      <c r="C114" t="s">
        <v>1372</v>
      </c>
      <c r="D114" t="s">
        <v>695</v>
      </c>
      <c r="E114" t="s">
        <v>1373</v>
      </c>
      <c r="F114" t="s">
        <v>1374</v>
      </c>
    </row>
    <row r="115" spans="1:6" ht="15.75">
      <c r="A115" t="s">
        <v>68</v>
      </c>
      <c r="B115" s="34" t="s">
        <v>1375</v>
      </c>
      <c r="C115" t="s">
        <v>1376</v>
      </c>
      <c r="D115" t="s">
        <v>695</v>
      </c>
      <c r="E115" t="s">
        <v>1377</v>
      </c>
      <c r="F115" t="s">
        <v>1378</v>
      </c>
    </row>
    <row r="116" spans="1:6" ht="15.75">
      <c r="A116" t="s">
        <v>62</v>
      </c>
      <c r="B116" s="34" t="s">
        <v>1379</v>
      </c>
      <c r="C116" t="s">
        <v>1380</v>
      </c>
      <c r="D116" t="s">
        <v>703</v>
      </c>
      <c r="E116" t="s">
        <v>1381</v>
      </c>
      <c r="F116" t="s">
        <v>1382</v>
      </c>
    </row>
    <row r="117" spans="1:6" ht="15.75">
      <c r="A117" t="s">
        <v>68</v>
      </c>
      <c r="B117" s="34" t="s">
        <v>1383</v>
      </c>
      <c r="C117" t="s">
        <v>1384</v>
      </c>
      <c r="D117" t="s">
        <v>1385</v>
      </c>
      <c r="E117" t="s">
        <v>1386</v>
      </c>
      <c r="F117" t="s">
        <v>1387</v>
      </c>
    </row>
    <row r="118" spans="1:6" ht="15.75">
      <c r="A118" t="s">
        <v>62</v>
      </c>
      <c r="B118" s="34" t="s">
        <v>1388</v>
      </c>
      <c r="C118" t="s">
        <v>1389</v>
      </c>
      <c r="D118" t="s">
        <v>1390</v>
      </c>
      <c r="E118" t="s">
        <v>66</v>
      </c>
      <c r="F118" t="s">
        <v>1391</v>
      </c>
    </row>
    <row r="119" spans="1:6" ht="15.75">
      <c r="A119" t="s">
        <v>68</v>
      </c>
      <c r="B119" s="34" t="s">
        <v>1392</v>
      </c>
      <c r="C119" t="s">
        <v>1393</v>
      </c>
      <c r="D119" t="s">
        <v>179</v>
      </c>
      <c r="E119" t="s">
        <v>1394</v>
      </c>
      <c r="F119" t="s">
        <v>1395</v>
      </c>
    </row>
    <row r="120" spans="1:6" ht="15.75">
      <c r="A120" t="s">
        <v>68</v>
      </c>
      <c r="B120" s="34" t="s">
        <v>1396</v>
      </c>
      <c r="C120" t="s">
        <v>1036</v>
      </c>
      <c r="D120" t="s">
        <v>179</v>
      </c>
      <c r="E120" t="s">
        <v>902</v>
      </c>
      <c r="F120" t="s">
        <v>1397</v>
      </c>
    </row>
    <row r="121" spans="1:6" ht="15.75">
      <c r="A121" t="s">
        <v>68</v>
      </c>
      <c r="B121" s="34" t="s">
        <v>1398</v>
      </c>
      <c r="C121" t="s">
        <v>1399</v>
      </c>
      <c r="D121" t="s">
        <v>179</v>
      </c>
      <c r="E121" t="s">
        <v>1400</v>
      </c>
      <c r="F121" t="s">
        <v>540</v>
      </c>
    </row>
    <row r="122" spans="1:6" ht="15.75">
      <c r="A122" t="s">
        <v>68</v>
      </c>
      <c r="B122" s="34" t="s">
        <v>1401</v>
      </c>
      <c r="C122" t="s">
        <v>1402</v>
      </c>
      <c r="D122" t="s">
        <v>184</v>
      </c>
      <c r="E122" t="s">
        <v>1403</v>
      </c>
      <c r="F122" t="s">
        <v>1404</v>
      </c>
    </row>
    <row r="123" spans="1:6" ht="15.75">
      <c r="A123" t="s">
        <v>68</v>
      </c>
      <c r="B123" s="34" t="s">
        <v>1405</v>
      </c>
      <c r="C123" t="s">
        <v>1206</v>
      </c>
      <c r="D123" t="s">
        <v>184</v>
      </c>
      <c r="E123" t="s">
        <v>1088</v>
      </c>
      <c r="F123" t="s">
        <v>1406</v>
      </c>
    </row>
    <row r="124" spans="1:6" ht="15.75">
      <c r="A124" t="s">
        <v>68</v>
      </c>
      <c r="B124" s="34" t="s">
        <v>1407</v>
      </c>
      <c r="C124" t="s">
        <v>1408</v>
      </c>
      <c r="D124" t="s">
        <v>184</v>
      </c>
      <c r="E124" t="s">
        <v>1409</v>
      </c>
      <c r="F124" t="s">
        <v>1410</v>
      </c>
    </row>
    <row r="125" spans="1:6" ht="15.75">
      <c r="A125" t="s">
        <v>68</v>
      </c>
      <c r="B125" s="34" t="s">
        <v>1411</v>
      </c>
      <c r="C125" t="s">
        <v>1412</v>
      </c>
      <c r="D125" t="s">
        <v>1413</v>
      </c>
      <c r="E125" t="s">
        <v>1414</v>
      </c>
      <c r="F125" t="s">
        <v>1415</v>
      </c>
    </row>
    <row r="126" spans="1:6" ht="15.75">
      <c r="A126" t="s">
        <v>68</v>
      </c>
      <c r="B126" s="34" t="s">
        <v>1416</v>
      </c>
      <c r="C126" t="s">
        <v>1384</v>
      </c>
      <c r="D126" t="s">
        <v>1413</v>
      </c>
      <c r="E126" t="s">
        <v>1417</v>
      </c>
      <c r="F126" t="s">
        <v>1418</v>
      </c>
    </row>
    <row r="127" spans="1:6" ht="15.75">
      <c r="A127" t="s">
        <v>62</v>
      </c>
      <c r="B127" s="34" t="s">
        <v>1419</v>
      </c>
      <c r="C127" t="s">
        <v>1420</v>
      </c>
      <c r="D127" t="s">
        <v>1413</v>
      </c>
      <c r="E127" t="s">
        <v>1421</v>
      </c>
      <c r="F127" t="s">
        <v>1422</v>
      </c>
    </row>
    <row r="128" spans="1:6" ht="15.75">
      <c r="A128" t="s">
        <v>62</v>
      </c>
      <c r="B128" s="34" t="s">
        <v>1423</v>
      </c>
      <c r="C128" t="s">
        <v>1424</v>
      </c>
      <c r="D128" t="s">
        <v>1413</v>
      </c>
      <c r="E128" t="s">
        <v>1425</v>
      </c>
      <c r="F128" t="s">
        <v>1426</v>
      </c>
    </row>
    <row r="129" spans="1:6" ht="15.75">
      <c r="A129" t="s">
        <v>68</v>
      </c>
      <c r="B129" s="34" t="s">
        <v>1427</v>
      </c>
      <c r="C129" t="s">
        <v>1206</v>
      </c>
      <c r="D129" t="s">
        <v>1413</v>
      </c>
      <c r="E129" t="s">
        <v>1428</v>
      </c>
      <c r="F129" t="s">
        <v>826</v>
      </c>
    </row>
    <row r="130" spans="1:6" ht="15.75">
      <c r="A130" t="s">
        <v>68</v>
      </c>
      <c r="B130" s="34" t="s">
        <v>1429</v>
      </c>
      <c r="C130" t="s">
        <v>1430</v>
      </c>
      <c r="D130" t="s">
        <v>1413</v>
      </c>
      <c r="E130" t="s">
        <v>1431</v>
      </c>
      <c r="F130" t="s">
        <v>1432</v>
      </c>
    </row>
    <row r="131" spans="1:6" ht="15.75">
      <c r="A131" t="s">
        <v>68</v>
      </c>
      <c r="B131" s="34" t="s">
        <v>1433</v>
      </c>
      <c r="C131" t="s">
        <v>1434</v>
      </c>
      <c r="D131" t="s">
        <v>1413</v>
      </c>
      <c r="E131" t="s">
        <v>479</v>
      </c>
      <c r="F131" t="s">
        <v>955</v>
      </c>
    </row>
    <row r="132" spans="1:6" ht="15.75">
      <c r="A132" t="s">
        <v>68</v>
      </c>
      <c r="B132" s="34" t="s">
        <v>1435</v>
      </c>
      <c r="C132" t="s">
        <v>1436</v>
      </c>
      <c r="D132" t="s">
        <v>1413</v>
      </c>
      <c r="E132" t="s">
        <v>1437</v>
      </c>
      <c r="F132" t="s">
        <v>1438</v>
      </c>
    </row>
    <row r="133" spans="1:6" ht="15.75">
      <c r="A133" t="s">
        <v>68</v>
      </c>
      <c r="B133" s="34" t="s">
        <v>1439</v>
      </c>
      <c r="C133" t="s">
        <v>1440</v>
      </c>
      <c r="D133" t="s">
        <v>1413</v>
      </c>
      <c r="E133" t="s">
        <v>1441</v>
      </c>
      <c r="F133" t="s">
        <v>1442</v>
      </c>
    </row>
    <row r="134" spans="1:6" ht="15.75">
      <c r="A134" t="s">
        <v>68</v>
      </c>
      <c r="B134" s="34" t="s">
        <v>1443</v>
      </c>
      <c r="C134" t="s">
        <v>1444</v>
      </c>
      <c r="D134" t="s">
        <v>1445</v>
      </c>
      <c r="E134" t="s">
        <v>700</v>
      </c>
      <c r="F134" t="s">
        <v>1446</v>
      </c>
    </row>
    <row r="135" spans="1:6" ht="15.75">
      <c r="A135" t="s">
        <v>62</v>
      </c>
      <c r="B135" s="34" t="s">
        <v>1447</v>
      </c>
      <c r="C135" t="s">
        <v>1448</v>
      </c>
      <c r="D135" t="s">
        <v>1445</v>
      </c>
      <c r="E135" t="s">
        <v>1449</v>
      </c>
      <c r="F135" t="s">
        <v>1450</v>
      </c>
    </row>
    <row r="136" spans="1:6" ht="15.75">
      <c r="A136" t="s">
        <v>62</v>
      </c>
      <c r="B136" s="34" t="s">
        <v>1451</v>
      </c>
      <c r="C136" t="s">
        <v>1091</v>
      </c>
      <c r="D136" t="s">
        <v>1445</v>
      </c>
      <c r="E136" t="s">
        <v>1452</v>
      </c>
      <c r="F136" t="s">
        <v>1453</v>
      </c>
    </row>
    <row r="137" spans="1:6" ht="15.75">
      <c r="A137" t="s">
        <v>68</v>
      </c>
      <c r="B137" s="34" t="s">
        <v>1454</v>
      </c>
      <c r="C137" t="s">
        <v>1455</v>
      </c>
      <c r="D137" t="s">
        <v>1456</v>
      </c>
      <c r="E137" t="s">
        <v>1457</v>
      </c>
      <c r="F137" t="s">
        <v>1458</v>
      </c>
    </row>
    <row r="138" spans="1:6" ht="15.75">
      <c r="A138" t="s">
        <v>56</v>
      </c>
      <c r="B138" s="34" t="s">
        <v>1459</v>
      </c>
      <c r="C138" t="s">
        <v>1460</v>
      </c>
      <c r="D138" t="s">
        <v>1461</v>
      </c>
      <c r="E138" t="s">
        <v>1462</v>
      </c>
      <c r="F138" t="s">
        <v>438</v>
      </c>
    </row>
    <row r="139" spans="1:6" ht="15.75">
      <c r="A139" t="s">
        <v>68</v>
      </c>
      <c r="B139" s="34" t="s">
        <v>1463</v>
      </c>
      <c r="C139" t="s">
        <v>1464</v>
      </c>
      <c r="D139" t="s">
        <v>1465</v>
      </c>
      <c r="E139" t="s">
        <v>1466</v>
      </c>
      <c r="F139" t="s">
        <v>1467</v>
      </c>
    </row>
    <row r="140" spans="1:6" ht="15.75">
      <c r="A140" t="s">
        <v>68</v>
      </c>
      <c r="B140" s="34" t="s">
        <v>1468</v>
      </c>
      <c r="C140" t="s">
        <v>1469</v>
      </c>
      <c r="D140" t="s">
        <v>1465</v>
      </c>
      <c r="E140" t="s">
        <v>1470</v>
      </c>
      <c r="F140" t="s">
        <v>1471</v>
      </c>
    </row>
    <row r="141" spans="1:6" ht="15.75">
      <c r="A141" t="s">
        <v>62</v>
      </c>
      <c r="B141" s="34" t="s">
        <v>1472</v>
      </c>
      <c r="C141" t="s">
        <v>1473</v>
      </c>
      <c r="D141" t="s">
        <v>1465</v>
      </c>
      <c r="E141" t="s">
        <v>1474</v>
      </c>
      <c r="F141" t="s">
        <v>1475</v>
      </c>
    </row>
    <row r="142" spans="1:6" ht="15.75">
      <c r="A142" t="s">
        <v>68</v>
      </c>
      <c r="B142" s="34" t="s">
        <v>1476</v>
      </c>
      <c r="C142" t="s">
        <v>1477</v>
      </c>
      <c r="D142" t="s">
        <v>1465</v>
      </c>
      <c r="E142" t="s">
        <v>1478</v>
      </c>
      <c r="F142" t="s">
        <v>1153</v>
      </c>
    </row>
    <row r="143" spans="1:6" ht="15.75">
      <c r="A143" t="s">
        <v>68</v>
      </c>
      <c r="B143" s="34" t="s">
        <v>1479</v>
      </c>
      <c r="C143" t="s">
        <v>1480</v>
      </c>
      <c r="D143" t="s">
        <v>1465</v>
      </c>
      <c r="E143" t="s">
        <v>1481</v>
      </c>
      <c r="F143" t="s">
        <v>256</v>
      </c>
    </row>
    <row r="144" spans="1:6" ht="15.75">
      <c r="A144" t="s">
        <v>68</v>
      </c>
      <c r="B144" s="34" t="s">
        <v>1482</v>
      </c>
      <c r="C144" t="s">
        <v>1483</v>
      </c>
      <c r="D144" t="s">
        <v>720</v>
      </c>
      <c r="E144" t="s">
        <v>1484</v>
      </c>
      <c r="F144" t="s">
        <v>1485</v>
      </c>
    </row>
    <row r="145" spans="1:6" ht="15.75">
      <c r="A145" t="s">
        <v>56</v>
      </c>
      <c r="B145" s="34" t="s">
        <v>1486</v>
      </c>
      <c r="C145" t="s">
        <v>1487</v>
      </c>
      <c r="D145" t="s">
        <v>720</v>
      </c>
      <c r="E145" t="s">
        <v>1488</v>
      </c>
      <c r="F145" t="s">
        <v>1489</v>
      </c>
    </row>
    <row r="146" spans="1:6" ht="15.75">
      <c r="A146" t="s">
        <v>56</v>
      </c>
      <c r="B146" s="34" t="s">
        <v>1243</v>
      </c>
      <c r="C146" t="s">
        <v>1244</v>
      </c>
      <c r="D146" t="s">
        <v>720</v>
      </c>
      <c r="E146" t="s">
        <v>1246</v>
      </c>
      <c r="F146" t="s">
        <v>1247</v>
      </c>
    </row>
    <row r="147" spans="1:6" ht="15.75">
      <c r="A147" t="s">
        <v>56</v>
      </c>
      <c r="B147" s="34" t="s">
        <v>1074</v>
      </c>
      <c r="C147" t="s">
        <v>971</v>
      </c>
      <c r="D147" t="s">
        <v>720</v>
      </c>
      <c r="E147" t="s">
        <v>1076</v>
      </c>
      <c r="F147" t="s">
        <v>1077</v>
      </c>
    </row>
    <row r="148" spans="1:6" ht="15.75">
      <c r="A148" t="s">
        <v>68</v>
      </c>
      <c r="B148" s="34" t="s">
        <v>1490</v>
      </c>
      <c r="C148" t="s">
        <v>1491</v>
      </c>
      <c r="D148" t="s">
        <v>196</v>
      </c>
      <c r="E148" t="s">
        <v>371</v>
      </c>
      <c r="F148" t="s">
        <v>1492</v>
      </c>
    </row>
    <row r="149" spans="1:6" ht="15.75">
      <c r="A149" t="s">
        <v>62</v>
      </c>
      <c r="B149" s="34" t="s">
        <v>1493</v>
      </c>
      <c r="C149" t="s">
        <v>1494</v>
      </c>
      <c r="D149" t="s">
        <v>196</v>
      </c>
      <c r="E149" t="s">
        <v>1495</v>
      </c>
      <c r="F149" t="s">
        <v>1496</v>
      </c>
    </row>
    <row r="150" spans="1:6" ht="15.75">
      <c r="A150" t="s">
        <v>56</v>
      </c>
      <c r="B150" s="34" t="s">
        <v>1497</v>
      </c>
      <c r="C150" t="s">
        <v>1498</v>
      </c>
      <c r="D150" t="s">
        <v>1499</v>
      </c>
      <c r="E150" t="s">
        <v>1098</v>
      </c>
      <c r="F150" t="s">
        <v>1099</v>
      </c>
    </row>
    <row r="151" spans="1:6" ht="15.75">
      <c r="A151" t="s">
        <v>62</v>
      </c>
      <c r="B151" s="34" t="s">
        <v>746</v>
      </c>
      <c r="C151" t="s">
        <v>747</v>
      </c>
      <c r="D151" t="s">
        <v>743</v>
      </c>
      <c r="E151" t="s">
        <v>535</v>
      </c>
      <c r="F151" t="s">
        <v>748</v>
      </c>
    </row>
    <row r="152" spans="1:6" ht="15.75">
      <c r="A152" t="s">
        <v>68</v>
      </c>
      <c r="B152" s="34" t="s">
        <v>1500</v>
      </c>
      <c r="C152" t="s">
        <v>1206</v>
      </c>
      <c r="D152" t="s">
        <v>743</v>
      </c>
      <c r="E152" t="s">
        <v>1501</v>
      </c>
      <c r="F152" t="s">
        <v>1502</v>
      </c>
    </row>
    <row r="153" spans="1:6" ht="15.75">
      <c r="A153" t="s">
        <v>62</v>
      </c>
      <c r="B153" s="34" t="s">
        <v>1503</v>
      </c>
      <c r="C153" t="s">
        <v>1504</v>
      </c>
      <c r="D153" t="s">
        <v>755</v>
      </c>
      <c r="E153" t="s">
        <v>1505</v>
      </c>
      <c r="F153" t="s">
        <v>1506</v>
      </c>
    </row>
    <row r="154" spans="1:6" ht="15.75">
      <c r="A154" t="s">
        <v>68</v>
      </c>
      <c r="B154" s="34" t="s">
        <v>1292</v>
      </c>
      <c r="C154" t="s">
        <v>1293</v>
      </c>
      <c r="D154" t="s">
        <v>755</v>
      </c>
      <c r="E154" t="s">
        <v>1295</v>
      </c>
      <c r="F154" t="s">
        <v>1296</v>
      </c>
    </row>
    <row r="155" spans="1:6" ht="15.75">
      <c r="A155" t="s">
        <v>68</v>
      </c>
      <c r="B155" s="34" t="s">
        <v>1507</v>
      </c>
      <c r="C155" t="s">
        <v>1508</v>
      </c>
      <c r="D155" t="s">
        <v>755</v>
      </c>
      <c r="E155" t="s">
        <v>1509</v>
      </c>
      <c r="F155" t="s">
        <v>1510</v>
      </c>
    </row>
    <row r="156" spans="1:6" ht="15.75">
      <c r="A156" t="s">
        <v>68</v>
      </c>
      <c r="B156" s="34" t="s">
        <v>1511</v>
      </c>
      <c r="C156" t="s">
        <v>1512</v>
      </c>
      <c r="D156" t="s">
        <v>755</v>
      </c>
      <c r="E156" t="s">
        <v>324</v>
      </c>
      <c r="F156" t="s">
        <v>1513</v>
      </c>
    </row>
    <row r="157" spans="1:6" ht="15.75">
      <c r="A157" t="s">
        <v>68</v>
      </c>
      <c r="B157" s="34" t="s">
        <v>1514</v>
      </c>
      <c r="C157" t="s">
        <v>1515</v>
      </c>
      <c r="D157" t="s">
        <v>755</v>
      </c>
      <c r="E157" t="s">
        <v>1516</v>
      </c>
      <c r="F157" t="s">
        <v>1517</v>
      </c>
    </row>
    <row r="158" spans="1:6" ht="15.75">
      <c r="A158" t="s">
        <v>68</v>
      </c>
      <c r="B158" s="34" t="s">
        <v>1518</v>
      </c>
      <c r="C158" t="s">
        <v>1519</v>
      </c>
      <c r="D158" t="s">
        <v>755</v>
      </c>
      <c r="E158" t="s">
        <v>1520</v>
      </c>
      <c r="F158" t="s">
        <v>1521</v>
      </c>
    </row>
    <row r="159" spans="1:6" ht="15.75">
      <c r="A159" t="s">
        <v>62</v>
      </c>
      <c r="B159" s="34" t="s">
        <v>1522</v>
      </c>
      <c r="C159" t="s">
        <v>1523</v>
      </c>
      <c r="D159" t="s">
        <v>755</v>
      </c>
      <c r="E159" t="s">
        <v>1524</v>
      </c>
      <c r="F159" t="s">
        <v>1525</v>
      </c>
    </row>
    <row r="160" spans="1:6" ht="15.75">
      <c r="A160" t="s">
        <v>56</v>
      </c>
      <c r="B160" s="34" t="s">
        <v>1526</v>
      </c>
      <c r="C160" t="s">
        <v>1527</v>
      </c>
      <c r="D160" t="s">
        <v>755</v>
      </c>
      <c r="E160" t="s">
        <v>1528</v>
      </c>
      <c r="F160" t="s">
        <v>1529</v>
      </c>
    </row>
    <row r="161" spans="1:6" ht="15.75">
      <c r="A161" t="s">
        <v>62</v>
      </c>
      <c r="B161" s="34" t="s">
        <v>1530</v>
      </c>
      <c r="C161" t="s">
        <v>1079</v>
      </c>
      <c r="D161" t="s">
        <v>755</v>
      </c>
      <c r="E161" t="s">
        <v>879</v>
      </c>
      <c r="F161" t="s">
        <v>1531</v>
      </c>
    </row>
    <row r="162" spans="1:6" ht="15.75">
      <c r="A162" t="s">
        <v>68</v>
      </c>
      <c r="B162" s="34" t="s">
        <v>1532</v>
      </c>
      <c r="C162" t="s">
        <v>1533</v>
      </c>
      <c r="D162" t="s">
        <v>755</v>
      </c>
      <c r="E162" t="s">
        <v>1534</v>
      </c>
      <c r="F162" t="s">
        <v>1535</v>
      </c>
    </row>
    <row r="163" spans="1:6" ht="15.75">
      <c r="A163" t="s">
        <v>56</v>
      </c>
      <c r="B163" s="34" t="s">
        <v>1472</v>
      </c>
      <c r="C163" t="s">
        <v>1473</v>
      </c>
      <c r="D163" t="s">
        <v>755</v>
      </c>
      <c r="E163" t="s">
        <v>1474</v>
      </c>
      <c r="F163" t="s">
        <v>1475</v>
      </c>
    </row>
    <row r="164" spans="1:6" ht="15.75">
      <c r="A164" t="s">
        <v>62</v>
      </c>
      <c r="B164" s="34" t="s">
        <v>1536</v>
      </c>
      <c r="C164" t="s">
        <v>1032</v>
      </c>
      <c r="D164" t="s">
        <v>755</v>
      </c>
      <c r="E164" t="s">
        <v>1537</v>
      </c>
      <c r="F164" t="s">
        <v>1538</v>
      </c>
    </row>
    <row r="165" spans="1:6" ht="15.75">
      <c r="A165" t="s">
        <v>62</v>
      </c>
      <c r="B165" s="34" t="s">
        <v>1539</v>
      </c>
      <c r="C165" t="s">
        <v>1540</v>
      </c>
      <c r="D165" t="s">
        <v>755</v>
      </c>
      <c r="E165" t="s">
        <v>1541</v>
      </c>
      <c r="F165" t="s">
        <v>854</v>
      </c>
    </row>
    <row r="166" spans="1:6" ht="15.75">
      <c r="A166" t="s">
        <v>68</v>
      </c>
      <c r="B166" s="34" t="s">
        <v>1542</v>
      </c>
      <c r="C166" t="s">
        <v>1145</v>
      </c>
      <c r="D166" t="s">
        <v>203</v>
      </c>
      <c r="E166" t="s">
        <v>1543</v>
      </c>
      <c r="F166" t="s">
        <v>554</v>
      </c>
    </row>
    <row r="167" spans="1:6" ht="15.75">
      <c r="A167" t="s">
        <v>62</v>
      </c>
      <c r="B167" s="34" t="s">
        <v>1544</v>
      </c>
      <c r="C167" t="s">
        <v>1545</v>
      </c>
      <c r="D167" t="s">
        <v>203</v>
      </c>
      <c r="E167" t="s">
        <v>1546</v>
      </c>
      <c r="F167" t="s">
        <v>1422</v>
      </c>
    </row>
    <row r="168" spans="1:6" ht="15.75">
      <c r="A168" t="s">
        <v>68</v>
      </c>
      <c r="B168" s="34" t="s">
        <v>1547</v>
      </c>
      <c r="C168" t="s">
        <v>1548</v>
      </c>
      <c r="D168" t="s">
        <v>203</v>
      </c>
      <c r="E168" t="s">
        <v>1549</v>
      </c>
      <c r="F168" t="s">
        <v>1438</v>
      </c>
    </row>
    <row r="169" spans="1:6" ht="15.75">
      <c r="A169" t="s">
        <v>56</v>
      </c>
      <c r="B169" s="34" t="s">
        <v>1550</v>
      </c>
      <c r="C169" t="s">
        <v>1551</v>
      </c>
      <c r="D169" t="s">
        <v>203</v>
      </c>
      <c r="E169" t="s">
        <v>1552</v>
      </c>
      <c r="F169" t="s">
        <v>1553</v>
      </c>
    </row>
    <row r="170" spans="1:6" ht="15.75">
      <c r="A170" t="s">
        <v>68</v>
      </c>
      <c r="B170" s="34" t="s">
        <v>1554</v>
      </c>
      <c r="C170" t="s">
        <v>1555</v>
      </c>
      <c r="D170" t="s">
        <v>203</v>
      </c>
      <c r="E170" t="s">
        <v>1556</v>
      </c>
      <c r="F170" t="s">
        <v>1557</v>
      </c>
    </row>
    <row r="171" spans="1:6" ht="15.75">
      <c r="A171" t="s">
        <v>62</v>
      </c>
      <c r="B171" s="34" t="s">
        <v>201</v>
      </c>
      <c r="C171" t="s">
        <v>202</v>
      </c>
      <c r="D171" t="s">
        <v>203</v>
      </c>
      <c r="E171" t="s">
        <v>204</v>
      </c>
      <c r="F171" t="s">
        <v>205</v>
      </c>
    </row>
    <row r="172" spans="1:6" ht="15.75">
      <c r="A172" t="s">
        <v>68</v>
      </c>
      <c r="B172" s="34" t="s">
        <v>1558</v>
      </c>
      <c r="C172" t="s">
        <v>1559</v>
      </c>
      <c r="D172" t="s">
        <v>203</v>
      </c>
      <c r="E172" t="s">
        <v>1560</v>
      </c>
      <c r="F172" t="s">
        <v>1025</v>
      </c>
    </row>
    <row r="173" spans="1:6" ht="15.75">
      <c r="A173" t="s">
        <v>62</v>
      </c>
      <c r="B173" s="34" t="s">
        <v>1561</v>
      </c>
      <c r="C173" t="s">
        <v>1562</v>
      </c>
      <c r="D173" t="s">
        <v>203</v>
      </c>
      <c r="E173" t="s">
        <v>1563</v>
      </c>
      <c r="F173" t="s">
        <v>1564</v>
      </c>
    </row>
    <row r="174" spans="1:6" ht="15.75">
      <c r="A174" t="s">
        <v>68</v>
      </c>
      <c r="B174" s="34" t="s">
        <v>1565</v>
      </c>
      <c r="C174" t="s">
        <v>1566</v>
      </c>
      <c r="D174" t="s">
        <v>203</v>
      </c>
      <c r="E174" t="s">
        <v>1567</v>
      </c>
      <c r="F174" t="s">
        <v>1568</v>
      </c>
    </row>
    <row r="175" spans="1:6" ht="15.75">
      <c r="A175" t="s">
        <v>56</v>
      </c>
      <c r="B175" s="34" t="s">
        <v>1569</v>
      </c>
      <c r="C175" t="s">
        <v>1570</v>
      </c>
      <c r="D175" t="s">
        <v>203</v>
      </c>
      <c r="E175" t="s">
        <v>1571</v>
      </c>
      <c r="F175" t="s">
        <v>1572</v>
      </c>
    </row>
    <row r="176" spans="1:6" ht="15.75">
      <c r="A176" t="s">
        <v>68</v>
      </c>
      <c r="B176" s="34" t="s">
        <v>1573</v>
      </c>
      <c r="C176" t="s">
        <v>1574</v>
      </c>
      <c r="D176" t="s">
        <v>203</v>
      </c>
      <c r="E176" t="s">
        <v>1575</v>
      </c>
      <c r="F176" t="s">
        <v>1130</v>
      </c>
    </row>
    <row r="177" spans="1:6" ht="15.75">
      <c r="A177" t="s">
        <v>68</v>
      </c>
      <c r="B177" s="34" t="s">
        <v>1576</v>
      </c>
      <c r="C177" t="s">
        <v>1577</v>
      </c>
      <c r="D177" t="s">
        <v>203</v>
      </c>
      <c r="E177" t="s">
        <v>539</v>
      </c>
      <c r="F177" t="s">
        <v>1578</v>
      </c>
    </row>
    <row r="178" spans="1:6" ht="15.75">
      <c r="A178" t="s">
        <v>56</v>
      </c>
      <c r="B178" s="34" t="s">
        <v>1579</v>
      </c>
      <c r="C178" t="s">
        <v>1580</v>
      </c>
      <c r="D178" t="s">
        <v>203</v>
      </c>
      <c r="E178" t="s">
        <v>1581</v>
      </c>
      <c r="F178" t="s">
        <v>1582</v>
      </c>
    </row>
    <row r="179" spans="1:6" ht="15.75">
      <c r="A179" t="s">
        <v>62</v>
      </c>
      <c r="B179" s="34" t="s">
        <v>1583</v>
      </c>
      <c r="C179" t="s">
        <v>1584</v>
      </c>
      <c r="D179" t="s">
        <v>203</v>
      </c>
      <c r="E179" t="s">
        <v>1585</v>
      </c>
      <c r="F179" t="s">
        <v>1586</v>
      </c>
    </row>
    <row r="180" spans="1:6" ht="15.75">
      <c r="A180" t="s">
        <v>62</v>
      </c>
      <c r="B180" s="34" t="s">
        <v>1587</v>
      </c>
      <c r="C180" t="s">
        <v>1588</v>
      </c>
      <c r="D180" t="s">
        <v>207</v>
      </c>
      <c r="E180" t="s">
        <v>1589</v>
      </c>
      <c r="F180" t="s">
        <v>1422</v>
      </c>
    </row>
    <row r="181" spans="1:6" ht="15.75">
      <c r="A181" t="s">
        <v>68</v>
      </c>
      <c r="B181" s="34" t="s">
        <v>1590</v>
      </c>
      <c r="C181" t="s">
        <v>1591</v>
      </c>
      <c r="D181" t="s">
        <v>207</v>
      </c>
      <c r="E181" t="s">
        <v>1592</v>
      </c>
      <c r="F181" t="s">
        <v>1593</v>
      </c>
    </row>
    <row r="182" spans="1:6" ht="15.75">
      <c r="A182" t="s">
        <v>68</v>
      </c>
      <c r="B182" s="34" t="s">
        <v>1594</v>
      </c>
      <c r="C182" t="s">
        <v>1440</v>
      </c>
      <c r="D182" t="s">
        <v>207</v>
      </c>
      <c r="E182" t="s">
        <v>1575</v>
      </c>
      <c r="F182" t="s">
        <v>1595</v>
      </c>
    </row>
    <row r="183" spans="1:6" ht="15.75">
      <c r="A183" t="s">
        <v>68</v>
      </c>
      <c r="B183" s="34" t="s">
        <v>1596</v>
      </c>
      <c r="C183" t="s">
        <v>1597</v>
      </c>
      <c r="D183" t="s">
        <v>207</v>
      </c>
      <c r="E183" t="s">
        <v>1598</v>
      </c>
      <c r="F183" t="s">
        <v>1599</v>
      </c>
    </row>
    <row r="184" spans="1:6" ht="15.75">
      <c r="A184" t="s">
        <v>140</v>
      </c>
      <c r="B184" s="34" t="s">
        <v>1600</v>
      </c>
      <c r="C184" t="s">
        <v>1601</v>
      </c>
      <c r="D184" t="s">
        <v>1602</v>
      </c>
      <c r="E184" t="s">
        <v>1603</v>
      </c>
      <c r="F184" t="s">
        <v>872</v>
      </c>
    </row>
    <row r="185" spans="1:6" ht="15.75">
      <c r="A185" t="s">
        <v>140</v>
      </c>
      <c r="B185" s="34" t="s">
        <v>1604</v>
      </c>
      <c r="C185" t="s">
        <v>1605</v>
      </c>
      <c r="D185" t="s">
        <v>212</v>
      </c>
      <c r="E185" t="s">
        <v>1606</v>
      </c>
      <c r="F185" t="s">
        <v>1607</v>
      </c>
    </row>
    <row r="186" spans="1:6" ht="15.75">
      <c r="A186" t="s">
        <v>62</v>
      </c>
      <c r="B186" s="34" t="s">
        <v>1608</v>
      </c>
      <c r="C186" t="s">
        <v>1609</v>
      </c>
      <c r="D186" t="s">
        <v>1610</v>
      </c>
      <c r="E186" t="s">
        <v>1611</v>
      </c>
      <c r="F186" t="s">
        <v>300</v>
      </c>
    </row>
    <row r="187" spans="1:6" ht="15.75">
      <c r="A187" t="s">
        <v>140</v>
      </c>
      <c r="B187" s="34" t="s">
        <v>1612</v>
      </c>
      <c r="C187" t="s">
        <v>1613</v>
      </c>
      <c r="D187" t="s">
        <v>1614</v>
      </c>
      <c r="E187" t="s">
        <v>1615</v>
      </c>
      <c r="F187" t="s">
        <v>1616</v>
      </c>
    </row>
    <row r="188" spans="1:6" ht="15.75">
      <c r="A188" t="s">
        <v>62</v>
      </c>
      <c r="B188" s="34" t="s">
        <v>1617</v>
      </c>
      <c r="C188" t="s">
        <v>1618</v>
      </c>
      <c r="D188" t="s">
        <v>217</v>
      </c>
      <c r="E188" t="s">
        <v>1303</v>
      </c>
      <c r="F188" t="s">
        <v>611</v>
      </c>
    </row>
    <row r="189" spans="1:6" ht="15.75">
      <c r="A189" t="s">
        <v>68</v>
      </c>
      <c r="B189" s="34" t="s">
        <v>1619</v>
      </c>
      <c r="C189" t="s">
        <v>1620</v>
      </c>
      <c r="D189" t="s">
        <v>217</v>
      </c>
      <c r="E189" t="s">
        <v>1409</v>
      </c>
      <c r="F189" t="s">
        <v>1621</v>
      </c>
    </row>
    <row r="190" spans="1:6" ht="15.75">
      <c r="A190" t="s">
        <v>140</v>
      </c>
      <c r="B190" s="34" t="s">
        <v>1622</v>
      </c>
      <c r="C190" t="s">
        <v>1623</v>
      </c>
      <c r="D190" t="s">
        <v>1624</v>
      </c>
      <c r="E190" t="s">
        <v>1625</v>
      </c>
      <c r="F190" t="s">
        <v>1626</v>
      </c>
    </row>
    <row r="191" spans="1:6" ht="15.75">
      <c r="A191" t="s">
        <v>62</v>
      </c>
      <c r="B191" s="34" t="s">
        <v>1627</v>
      </c>
      <c r="C191" t="s">
        <v>1628</v>
      </c>
      <c r="D191" t="s">
        <v>805</v>
      </c>
      <c r="E191" t="s">
        <v>1629</v>
      </c>
      <c r="F191" t="s">
        <v>1630</v>
      </c>
    </row>
    <row r="192" spans="1:6" ht="15.75">
      <c r="A192" t="s">
        <v>68</v>
      </c>
      <c r="B192" s="34" t="s">
        <v>1631</v>
      </c>
      <c r="C192" t="s">
        <v>1632</v>
      </c>
      <c r="D192" t="s">
        <v>1633</v>
      </c>
      <c r="E192" t="s">
        <v>1344</v>
      </c>
      <c r="F192" t="s">
        <v>1634</v>
      </c>
    </row>
    <row r="193" spans="1:6" ht="15.75">
      <c r="A193" t="s">
        <v>68</v>
      </c>
      <c r="B193" s="34" t="s">
        <v>1635</v>
      </c>
      <c r="C193" t="s">
        <v>1636</v>
      </c>
      <c r="D193" t="s">
        <v>1633</v>
      </c>
      <c r="E193" t="s">
        <v>888</v>
      </c>
      <c r="F193" t="s">
        <v>1637</v>
      </c>
    </row>
    <row r="194" spans="1:6" ht="15.75">
      <c r="A194" t="s">
        <v>68</v>
      </c>
      <c r="B194" s="34" t="s">
        <v>1638</v>
      </c>
      <c r="C194" t="s">
        <v>1639</v>
      </c>
      <c r="D194" t="s">
        <v>1640</v>
      </c>
      <c r="E194" t="s">
        <v>1641</v>
      </c>
      <c r="F194" t="s">
        <v>1642</v>
      </c>
    </row>
    <row r="195" spans="1:6" ht="15.75">
      <c r="A195" t="s">
        <v>68</v>
      </c>
      <c r="B195" s="34" t="s">
        <v>1643</v>
      </c>
      <c r="C195" t="s">
        <v>1644</v>
      </c>
      <c r="D195" t="s">
        <v>1640</v>
      </c>
      <c r="E195" t="s">
        <v>1645</v>
      </c>
      <c r="F195" t="s">
        <v>260</v>
      </c>
    </row>
    <row r="196" spans="1:6" ht="15.75">
      <c r="A196" t="s">
        <v>68</v>
      </c>
      <c r="B196" s="34" t="s">
        <v>1646</v>
      </c>
      <c r="C196" t="s">
        <v>1647</v>
      </c>
      <c r="D196" t="s">
        <v>813</v>
      </c>
      <c r="E196" t="s">
        <v>1648</v>
      </c>
      <c r="F196" t="s">
        <v>1649</v>
      </c>
    </row>
    <row r="197" spans="1:6" ht="15.75">
      <c r="A197" t="s">
        <v>68</v>
      </c>
      <c r="B197" s="34" t="s">
        <v>1650</v>
      </c>
      <c r="C197" t="s">
        <v>1651</v>
      </c>
      <c r="D197" t="s">
        <v>813</v>
      </c>
      <c r="E197" t="s">
        <v>1652</v>
      </c>
      <c r="F197" t="s">
        <v>461</v>
      </c>
    </row>
    <row r="198" spans="1:6" ht="15.75">
      <c r="A198" t="s">
        <v>68</v>
      </c>
      <c r="B198" s="34" t="s">
        <v>1653</v>
      </c>
      <c r="C198" t="s">
        <v>1654</v>
      </c>
      <c r="D198" t="s">
        <v>813</v>
      </c>
      <c r="E198" t="s">
        <v>1655</v>
      </c>
      <c r="F198" t="s">
        <v>1656</v>
      </c>
    </row>
    <row r="199" spans="1:6" ht="15.75">
      <c r="A199" t="s">
        <v>62</v>
      </c>
      <c r="B199" s="34" t="s">
        <v>1657</v>
      </c>
      <c r="C199" t="s">
        <v>1658</v>
      </c>
      <c r="D199" t="s">
        <v>816</v>
      </c>
      <c r="E199" t="s">
        <v>1659</v>
      </c>
      <c r="F199" t="s">
        <v>109</v>
      </c>
    </row>
    <row r="200" spans="1:6" ht="15.75">
      <c r="A200" t="s">
        <v>68</v>
      </c>
      <c r="B200" s="34" t="s">
        <v>1660</v>
      </c>
      <c r="C200" t="s">
        <v>1661</v>
      </c>
      <c r="D200" t="s">
        <v>816</v>
      </c>
      <c r="E200" t="s">
        <v>1662</v>
      </c>
      <c r="F200" t="s">
        <v>1663</v>
      </c>
    </row>
    <row r="201" spans="1:6" ht="15.75">
      <c r="A201" t="s">
        <v>68</v>
      </c>
      <c r="B201" s="34" t="s">
        <v>1664</v>
      </c>
      <c r="C201" t="s">
        <v>1665</v>
      </c>
      <c r="D201" t="s">
        <v>816</v>
      </c>
      <c r="E201" t="s">
        <v>860</v>
      </c>
      <c r="F201" t="s">
        <v>1666</v>
      </c>
    </row>
    <row r="202" spans="1:6" ht="15.75">
      <c r="A202" t="s">
        <v>68</v>
      </c>
      <c r="B202" s="34" t="s">
        <v>1667</v>
      </c>
      <c r="C202" t="s">
        <v>1668</v>
      </c>
      <c r="D202" t="s">
        <v>816</v>
      </c>
      <c r="E202" t="s">
        <v>438</v>
      </c>
      <c r="F202" t="s">
        <v>1669</v>
      </c>
    </row>
    <row r="203" spans="1:6" ht="15.75">
      <c r="A203" t="s">
        <v>68</v>
      </c>
      <c r="B203" s="34" t="s">
        <v>1670</v>
      </c>
      <c r="C203" t="s">
        <v>1591</v>
      </c>
      <c r="D203" t="s">
        <v>816</v>
      </c>
      <c r="E203" t="s">
        <v>1671</v>
      </c>
      <c r="F203" t="s">
        <v>248</v>
      </c>
    </row>
    <row r="204" spans="1:6" ht="15.75">
      <c r="A204" t="s">
        <v>68</v>
      </c>
      <c r="B204" s="34" t="s">
        <v>1672</v>
      </c>
      <c r="C204" t="s">
        <v>1673</v>
      </c>
      <c r="D204" t="s">
        <v>816</v>
      </c>
      <c r="E204" t="s">
        <v>1674</v>
      </c>
      <c r="F204" t="s">
        <v>1675</v>
      </c>
    </row>
    <row r="205" spans="1:6" ht="15.75">
      <c r="A205" t="s">
        <v>56</v>
      </c>
      <c r="B205" s="34" t="s">
        <v>1676</v>
      </c>
      <c r="C205" t="s">
        <v>1677</v>
      </c>
      <c r="D205" t="s">
        <v>1678</v>
      </c>
      <c r="E205" t="s">
        <v>1679</v>
      </c>
      <c r="F205" t="s">
        <v>1680</v>
      </c>
    </row>
    <row r="206" spans="1:6" ht="15.75">
      <c r="A206" t="s">
        <v>56</v>
      </c>
      <c r="B206" s="34" t="s">
        <v>1383</v>
      </c>
      <c r="C206" t="s">
        <v>1384</v>
      </c>
      <c r="D206" t="s">
        <v>1678</v>
      </c>
      <c r="E206" t="s">
        <v>1386</v>
      </c>
      <c r="F206" t="s">
        <v>1387</v>
      </c>
    </row>
    <row r="207" spans="1:6" ht="15.75">
      <c r="A207" t="s">
        <v>68</v>
      </c>
      <c r="B207" s="34" t="s">
        <v>1681</v>
      </c>
      <c r="C207" t="s">
        <v>1682</v>
      </c>
      <c r="D207" t="s">
        <v>230</v>
      </c>
      <c r="E207" t="s">
        <v>403</v>
      </c>
      <c r="F207" t="s">
        <v>1683</v>
      </c>
    </row>
    <row r="208" spans="1:6" ht="15.75">
      <c r="A208" t="s">
        <v>62</v>
      </c>
      <c r="B208" s="34" t="s">
        <v>1497</v>
      </c>
      <c r="C208" t="s">
        <v>1498</v>
      </c>
      <c r="D208" t="s">
        <v>230</v>
      </c>
      <c r="E208" t="s">
        <v>1098</v>
      </c>
      <c r="F208" t="s">
        <v>1099</v>
      </c>
    </row>
    <row r="209" spans="1:6" ht="15.75">
      <c r="A209" t="s">
        <v>68</v>
      </c>
      <c r="B209" s="34" t="s">
        <v>1684</v>
      </c>
      <c r="C209" t="s">
        <v>1015</v>
      </c>
      <c r="D209" t="s">
        <v>230</v>
      </c>
      <c r="E209" t="s">
        <v>1685</v>
      </c>
      <c r="F209" t="s">
        <v>260</v>
      </c>
    </row>
    <row r="210" spans="1:6" ht="15.75">
      <c r="A210" t="s">
        <v>68</v>
      </c>
      <c r="B210" s="34" t="s">
        <v>1686</v>
      </c>
      <c r="C210" t="s">
        <v>1687</v>
      </c>
      <c r="D210" t="s">
        <v>230</v>
      </c>
      <c r="E210" t="s">
        <v>1688</v>
      </c>
      <c r="F210" t="s">
        <v>802</v>
      </c>
    </row>
    <row r="211" spans="1:6" ht="15.75">
      <c r="A211" t="s">
        <v>56</v>
      </c>
      <c r="B211" s="34" t="s">
        <v>1689</v>
      </c>
      <c r="C211" t="s">
        <v>1690</v>
      </c>
      <c r="D211" t="s">
        <v>230</v>
      </c>
      <c r="E211" t="s">
        <v>1691</v>
      </c>
      <c r="F211" t="s">
        <v>1692</v>
      </c>
    </row>
    <row r="212" spans="1:6" ht="15.75">
      <c r="A212" t="s">
        <v>62</v>
      </c>
      <c r="B212" s="34" t="s">
        <v>1693</v>
      </c>
      <c r="C212" t="s">
        <v>1694</v>
      </c>
      <c r="D212" t="s">
        <v>239</v>
      </c>
      <c r="E212" t="s">
        <v>1695</v>
      </c>
      <c r="F212" t="s">
        <v>1696</v>
      </c>
    </row>
    <row r="213" spans="1:6" ht="15.75">
      <c r="A213" t="s">
        <v>56</v>
      </c>
      <c r="B213" s="34" t="s">
        <v>1697</v>
      </c>
      <c r="C213" t="s">
        <v>1698</v>
      </c>
      <c r="D213" t="s">
        <v>239</v>
      </c>
      <c r="E213" t="s">
        <v>763</v>
      </c>
      <c r="F213" t="s">
        <v>1699</v>
      </c>
    </row>
    <row r="214" spans="1:6" ht="15.75">
      <c r="A214" t="s">
        <v>68</v>
      </c>
      <c r="B214" s="34" t="s">
        <v>1700</v>
      </c>
      <c r="C214" t="s">
        <v>1055</v>
      </c>
      <c r="D214" t="s">
        <v>239</v>
      </c>
      <c r="E214" t="s">
        <v>1701</v>
      </c>
      <c r="F214" t="s">
        <v>1702</v>
      </c>
    </row>
    <row r="215" spans="1:6" ht="15.75">
      <c r="A215" t="s">
        <v>68</v>
      </c>
      <c r="B215" s="34" t="s">
        <v>1703</v>
      </c>
      <c r="C215" t="s">
        <v>1704</v>
      </c>
      <c r="D215" t="s">
        <v>239</v>
      </c>
      <c r="E215" t="s">
        <v>1386</v>
      </c>
      <c r="F215" t="s">
        <v>1705</v>
      </c>
    </row>
    <row r="216" spans="1:6" ht="15.75">
      <c r="A216" t="s">
        <v>56</v>
      </c>
      <c r="B216" s="34" t="s">
        <v>1706</v>
      </c>
      <c r="C216" t="s">
        <v>1384</v>
      </c>
      <c r="D216" t="s">
        <v>239</v>
      </c>
      <c r="E216" t="s">
        <v>1707</v>
      </c>
      <c r="F216" t="s">
        <v>1708</v>
      </c>
    </row>
    <row r="217" spans="1:6" ht="15.75">
      <c r="A217" t="s">
        <v>68</v>
      </c>
      <c r="B217" s="34" t="s">
        <v>1709</v>
      </c>
      <c r="C217" t="s">
        <v>1710</v>
      </c>
      <c r="D217" t="s">
        <v>239</v>
      </c>
      <c r="E217" t="s">
        <v>153</v>
      </c>
      <c r="F217" t="s">
        <v>1711</v>
      </c>
    </row>
    <row r="218" spans="1:6" ht="15.75">
      <c r="A218" t="s">
        <v>68</v>
      </c>
      <c r="B218" s="34" t="s">
        <v>1712</v>
      </c>
      <c r="C218" t="s">
        <v>1713</v>
      </c>
      <c r="D218" t="s">
        <v>239</v>
      </c>
      <c r="E218" t="s">
        <v>175</v>
      </c>
      <c r="F218" t="s">
        <v>1714</v>
      </c>
    </row>
    <row r="219" spans="1:6" ht="15.75">
      <c r="A219" t="s">
        <v>56</v>
      </c>
      <c r="B219" s="34" t="s">
        <v>1715</v>
      </c>
      <c r="C219" t="s">
        <v>1644</v>
      </c>
      <c r="D219" t="s">
        <v>239</v>
      </c>
      <c r="E219" t="s">
        <v>1716</v>
      </c>
      <c r="F219" t="s">
        <v>1717</v>
      </c>
    </row>
    <row r="220" spans="1:6" ht="15.75">
      <c r="A220" t="s">
        <v>62</v>
      </c>
      <c r="B220" s="34" t="s">
        <v>1718</v>
      </c>
      <c r="C220" t="s">
        <v>1719</v>
      </c>
      <c r="D220" t="s">
        <v>239</v>
      </c>
      <c r="E220" t="s">
        <v>1121</v>
      </c>
      <c r="F220" t="s">
        <v>1720</v>
      </c>
    </row>
    <row r="221" spans="1:6" ht="15.75">
      <c r="A221" t="s">
        <v>62</v>
      </c>
      <c r="B221" s="34" t="s">
        <v>1721</v>
      </c>
      <c r="C221" t="s">
        <v>1722</v>
      </c>
      <c r="D221" t="s">
        <v>239</v>
      </c>
      <c r="E221" t="s">
        <v>911</v>
      </c>
      <c r="F221" t="s">
        <v>1723</v>
      </c>
    </row>
    <row r="222" spans="1:6" ht="15.75">
      <c r="A222" t="s">
        <v>62</v>
      </c>
      <c r="B222" s="34" t="s">
        <v>1724</v>
      </c>
      <c r="C222" t="s">
        <v>1725</v>
      </c>
      <c r="D222" t="s">
        <v>239</v>
      </c>
      <c r="E222" t="s">
        <v>692</v>
      </c>
      <c r="F222" t="s">
        <v>1726</v>
      </c>
    </row>
    <row r="223" spans="1:6" ht="15.75">
      <c r="A223" t="s">
        <v>56</v>
      </c>
      <c r="B223" s="34" t="s">
        <v>1727</v>
      </c>
      <c r="C223" t="s">
        <v>1527</v>
      </c>
      <c r="D223" t="s">
        <v>239</v>
      </c>
      <c r="E223" t="s">
        <v>456</v>
      </c>
      <c r="F223" t="s">
        <v>1728</v>
      </c>
    </row>
    <row r="224" spans="1:6" ht="15.75">
      <c r="A224" t="s">
        <v>62</v>
      </c>
      <c r="B224" s="34" t="s">
        <v>1729</v>
      </c>
      <c r="C224" t="s">
        <v>1730</v>
      </c>
      <c r="D224" t="s">
        <v>239</v>
      </c>
      <c r="E224" t="s">
        <v>1731</v>
      </c>
      <c r="F224" t="s">
        <v>1732</v>
      </c>
    </row>
    <row r="225" spans="1:6" ht="15.75">
      <c r="A225" t="s">
        <v>62</v>
      </c>
      <c r="B225" s="34" t="s">
        <v>1733</v>
      </c>
      <c r="C225" t="s">
        <v>1244</v>
      </c>
      <c r="D225" t="s">
        <v>239</v>
      </c>
      <c r="E225" t="s">
        <v>235</v>
      </c>
      <c r="F225" t="s">
        <v>409</v>
      </c>
    </row>
    <row r="226" spans="1:6" ht="15.75">
      <c r="A226" t="s">
        <v>56</v>
      </c>
      <c r="B226" s="34" t="s">
        <v>1734</v>
      </c>
      <c r="C226" t="s">
        <v>1735</v>
      </c>
      <c r="D226" t="s">
        <v>239</v>
      </c>
      <c r="E226" t="s">
        <v>640</v>
      </c>
      <c r="F226" t="s">
        <v>1242</v>
      </c>
    </row>
    <row r="227" spans="1:6" ht="15.75">
      <c r="A227" t="s">
        <v>68</v>
      </c>
      <c r="B227" s="34" t="s">
        <v>1736</v>
      </c>
      <c r="C227" t="s">
        <v>1737</v>
      </c>
      <c r="D227" t="s">
        <v>239</v>
      </c>
      <c r="E227" t="s">
        <v>1738</v>
      </c>
      <c r="F227" t="s">
        <v>1708</v>
      </c>
    </row>
    <row r="228" spans="1:6" ht="15.75">
      <c r="A228" t="s">
        <v>68</v>
      </c>
      <c r="B228" s="34" t="s">
        <v>1739</v>
      </c>
      <c r="C228" t="s">
        <v>1740</v>
      </c>
      <c r="D228" t="s">
        <v>239</v>
      </c>
      <c r="E228" t="s">
        <v>1741</v>
      </c>
      <c r="F228" t="s">
        <v>1742</v>
      </c>
    </row>
    <row r="229" spans="1:6" ht="15.75">
      <c r="A229" t="s">
        <v>68</v>
      </c>
      <c r="B229" s="34" t="s">
        <v>1743</v>
      </c>
      <c r="C229" t="s">
        <v>1203</v>
      </c>
      <c r="D229" t="s">
        <v>239</v>
      </c>
      <c r="E229" t="s">
        <v>664</v>
      </c>
      <c r="F229" t="s">
        <v>669</v>
      </c>
    </row>
    <row r="230" spans="1:6" ht="15.75">
      <c r="A230" t="s">
        <v>68</v>
      </c>
      <c r="B230" s="34" t="s">
        <v>1744</v>
      </c>
      <c r="C230" t="s">
        <v>1480</v>
      </c>
      <c r="D230" t="s">
        <v>239</v>
      </c>
      <c r="E230" t="s">
        <v>1745</v>
      </c>
      <c r="F230" t="s">
        <v>1746</v>
      </c>
    </row>
    <row r="231" spans="1:6" ht="15.75">
      <c r="A231" t="s">
        <v>68</v>
      </c>
      <c r="B231" s="34" t="s">
        <v>1747</v>
      </c>
      <c r="C231" t="s">
        <v>1376</v>
      </c>
      <c r="D231" t="s">
        <v>239</v>
      </c>
      <c r="E231" t="s">
        <v>1748</v>
      </c>
      <c r="F231" t="s">
        <v>1749</v>
      </c>
    </row>
    <row r="232" spans="1:6" ht="15.75">
      <c r="A232" t="s">
        <v>56</v>
      </c>
      <c r="B232" s="34" t="s">
        <v>1750</v>
      </c>
      <c r="C232" t="s">
        <v>1751</v>
      </c>
      <c r="D232" t="s">
        <v>239</v>
      </c>
      <c r="E232" t="s">
        <v>1752</v>
      </c>
      <c r="F232" t="s">
        <v>1753</v>
      </c>
    </row>
    <row r="233" spans="1:6" ht="15.75">
      <c r="A233" t="s">
        <v>68</v>
      </c>
      <c r="B233" s="34" t="s">
        <v>1754</v>
      </c>
      <c r="C233" t="s">
        <v>1755</v>
      </c>
      <c r="D233" t="s">
        <v>267</v>
      </c>
      <c r="E233" t="s">
        <v>1756</v>
      </c>
      <c r="F233" t="s">
        <v>544</v>
      </c>
    </row>
    <row r="234" spans="1:6" ht="15.75">
      <c r="A234" t="s">
        <v>68</v>
      </c>
      <c r="B234" s="34" t="s">
        <v>1757</v>
      </c>
      <c r="C234" t="s">
        <v>1758</v>
      </c>
      <c r="D234" t="s">
        <v>267</v>
      </c>
      <c r="E234" t="s">
        <v>1759</v>
      </c>
      <c r="F234" t="s">
        <v>1760</v>
      </c>
    </row>
    <row r="235" spans="1:6" ht="15.75">
      <c r="A235" t="s">
        <v>68</v>
      </c>
      <c r="B235" s="34" t="s">
        <v>1761</v>
      </c>
      <c r="C235" t="s">
        <v>1176</v>
      </c>
      <c r="D235" t="s">
        <v>267</v>
      </c>
      <c r="E235" t="s">
        <v>1762</v>
      </c>
      <c r="F235" t="s">
        <v>1485</v>
      </c>
    </row>
    <row r="236" spans="1:6" ht="15.75">
      <c r="A236" t="s">
        <v>140</v>
      </c>
      <c r="B236" s="34" t="s">
        <v>1763</v>
      </c>
      <c r="C236" t="s">
        <v>1764</v>
      </c>
      <c r="D236" t="s">
        <v>267</v>
      </c>
      <c r="E236" t="s">
        <v>1765</v>
      </c>
      <c r="F236" t="s">
        <v>1766</v>
      </c>
    </row>
    <row r="237" spans="1:6" ht="15.75">
      <c r="A237" t="s">
        <v>56</v>
      </c>
      <c r="B237" s="34" t="s">
        <v>1767</v>
      </c>
      <c r="C237" t="s">
        <v>1768</v>
      </c>
      <c r="D237" t="s">
        <v>267</v>
      </c>
      <c r="E237" t="s">
        <v>1488</v>
      </c>
      <c r="F237" t="s">
        <v>1769</v>
      </c>
    </row>
    <row r="238" spans="1:6" ht="15.75">
      <c r="A238" t="s">
        <v>68</v>
      </c>
      <c r="B238" s="34" t="s">
        <v>1770</v>
      </c>
      <c r="C238" t="s">
        <v>1771</v>
      </c>
      <c r="D238" t="s">
        <v>267</v>
      </c>
      <c r="E238" t="s">
        <v>1772</v>
      </c>
      <c r="F238" t="s">
        <v>1773</v>
      </c>
    </row>
    <row r="239" spans="1:6" ht="15.75">
      <c r="A239" t="s">
        <v>68</v>
      </c>
      <c r="B239" s="34" t="s">
        <v>1774</v>
      </c>
      <c r="C239" t="s">
        <v>1145</v>
      </c>
      <c r="D239" t="s">
        <v>267</v>
      </c>
      <c r="E239" t="s">
        <v>1775</v>
      </c>
      <c r="F239" t="s">
        <v>1776</v>
      </c>
    </row>
    <row r="240" spans="1:6" ht="15.75">
      <c r="A240" t="s">
        <v>62</v>
      </c>
      <c r="B240" s="34" t="s">
        <v>1550</v>
      </c>
      <c r="C240" t="s">
        <v>1551</v>
      </c>
      <c r="D240" t="s">
        <v>267</v>
      </c>
      <c r="E240" t="s">
        <v>1552</v>
      </c>
      <c r="F240" t="s">
        <v>1553</v>
      </c>
    </row>
    <row r="241" spans="1:6" ht="15.75">
      <c r="A241" t="s">
        <v>140</v>
      </c>
      <c r="B241" s="34" t="s">
        <v>986</v>
      </c>
      <c r="C241" t="s">
        <v>987</v>
      </c>
      <c r="D241" t="s">
        <v>267</v>
      </c>
      <c r="E241" t="s">
        <v>989</v>
      </c>
      <c r="F241" t="s">
        <v>990</v>
      </c>
    </row>
    <row r="242" spans="1:6" ht="15.75">
      <c r="A242" t="s">
        <v>62</v>
      </c>
      <c r="B242" s="34" t="s">
        <v>1777</v>
      </c>
      <c r="C242" t="s">
        <v>1778</v>
      </c>
      <c r="D242" t="s">
        <v>267</v>
      </c>
      <c r="E242" t="s">
        <v>1779</v>
      </c>
      <c r="F242" t="s">
        <v>1780</v>
      </c>
    </row>
    <row r="243" spans="1:6" ht="15.75">
      <c r="A243" t="s">
        <v>68</v>
      </c>
      <c r="B243" s="34" t="s">
        <v>1781</v>
      </c>
      <c r="C243" t="s">
        <v>1782</v>
      </c>
      <c r="D243" t="s">
        <v>267</v>
      </c>
      <c r="E243" t="s">
        <v>1783</v>
      </c>
      <c r="F243" t="s">
        <v>1784</v>
      </c>
    </row>
    <row r="244" spans="1:6" ht="15.75">
      <c r="A244" t="s">
        <v>56</v>
      </c>
      <c r="B244" s="34" t="s">
        <v>1785</v>
      </c>
      <c r="C244" t="s">
        <v>1353</v>
      </c>
      <c r="D244" t="s">
        <v>267</v>
      </c>
      <c r="E244" t="s">
        <v>1306</v>
      </c>
      <c r="F244" t="s">
        <v>1307</v>
      </c>
    </row>
    <row r="245" spans="1:6" ht="15.75">
      <c r="A245" t="s">
        <v>62</v>
      </c>
      <c r="B245" s="34" t="s">
        <v>1786</v>
      </c>
      <c r="C245" t="s">
        <v>1787</v>
      </c>
      <c r="D245" t="s">
        <v>267</v>
      </c>
      <c r="E245" t="s">
        <v>1093</v>
      </c>
      <c r="F245" t="s">
        <v>1788</v>
      </c>
    </row>
    <row r="246" spans="1:6" ht="15.75">
      <c r="A246" t="s">
        <v>68</v>
      </c>
      <c r="B246" s="34" t="s">
        <v>1530</v>
      </c>
      <c r="C246" t="s">
        <v>1079</v>
      </c>
      <c r="D246" t="s">
        <v>267</v>
      </c>
      <c r="E246" t="s">
        <v>879</v>
      </c>
      <c r="F246" t="s">
        <v>1531</v>
      </c>
    </row>
    <row r="247" spans="1:6" ht="15.75">
      <c r="A247" t="s">
        <v>68</v>
      </c>
      <c r="B247" s="34" t="s">
        <v>1789</v>
      </c>
      <c r="C247" t="s">
        <v>1790</v>
      </c>
      <c r="D247" t="s">
        <v>267</v>
      </c>
      <c r="E247" t="s">
        <v>1791</v>
      </c>
      <c r="F247" t="s">
        <v>1792</v>
      </c>
    </row>
    <row r="248" spans="1:6" ht="15.75">
      <c r="A248" t="s">
        <v>68</v>
      </c>
      <c r="B248" s="34" t="s">
        <v>1793</v>
      </c>
      <c r="C248" t="s">
        <v>1794</v>
      </c>
      <c r="D248" t="s">
        <v>267</v>
      </c>
      <c r="E248" t="s">
        <v>1795</v>
      </c>
      <c r="F248" t="s">
        <v>1796</v>
      </c>
    </row>
    <row r="249" spans="1:6" ht="15.75">
      <c r="A249" t="s">
        <v>68</v>
      </c>
      <c r="B249" s="34" t="s">
        <v>1797</v>
      </c>
      <c r="C249" t="s">
        <v>1559</v>
      </c>
      <c r="D249" t="s">
        <v>267</v>
      </c>
      <c r="E249" t="s">
        <v>1798</v>
      </c>
      <c r="F249" t="s">
        <v>1799</v>
      </c>
    </row>
    <row r="250" spans="1:6" ht="15.75">
      <c r="A250" t="s">
        <v>56</v>
      </c>
      <c r="B250" s="34" t="s">
        <v>1800</v>
      </c>
      <c r="C250" t="s">
        <v>1801</v>
      </c>
      <c r="D250" t="s">
        <v>267</v>
      </c>
      <c r="E250" t="s">
        <v>1802</v>
      </c>
      <c r="F250" t="s">
        <v>1803</v>
      </c>
    </row>
    <row r="251" spans="1:6" ht="15.75">
      <c r="A251" t="s">
        <v>56</v>
      </c>
      <c r="B251" s="34" t="s">
        <v>1051</v>
      </c>
      <c r="C251" t="s">
        <v>1015</v>
      </c>
      <c r="D251" t="s">
        <v>267</v>
      </c>
      <c r="E251" t="s">
        <v>1053</v>
      </c>
      <c r="F251" t="s">
        <v>313</v>
      </c>
    </row>
    <row r="252" spans="1:6" ht="15.75">
      <c r="A252" t="s">
        <v>68</v>
      </c>
      <c r="B252" s="34" t="s">
        <v>1804</v>
      </c>
      <c r="C252" t="s">
        <v>1805</v>
      </c>
      <c r="D252" t="s">
        <v>267</v>
      </c>
      <c r="E252" t="s">
        <v>251</v>
      </c>
      <c r="F252" t="s">
        <v>1806</v>
      </c>
    </row>
    <row r="253" spans="1:6" ht="15.75">
      <c r="A253" t="s">
        <v>68</v>
      </c>
      <c r="B253" s="34" t="s">
        <v>1807</v>
      </c>
      <c r="C253" t="s">
        <v>1808</v>
      </c>
      <c r="D253" t="s">
        <v>267</v>
      </c>
      <c r="E253" t="s">
        <v>1809</v>
      </c>
      <c r="F253" t="s">
        <v>1810</v>
      </c>
    </row>
    <row r="254" spans="1:6" ht="15.75">
      <c r="A254" t="s">
        <v>68</v>
      </c>
      <c r="B254" s="34" t="s">
        <v>1811</v>
      </c>
      <c r="C254" t="s">
        <v>1812</v>
      </c>
      <c r="D254" t="s">
        <v>267</v>
      </c>
      <c r="E254" t="s">
        <v>1813</v>
      </c>
      <c r="F254" t="s">
        <v>1450</v>
      </c>
    </row>
    <row r="255" spans="1:6" ht="15.75">
      <c r="A255" t="s">
        <v>68</v>
      </c>
      <c r="B255" s="34" t="s">
        <v>1814</v>
      </c>
      <c r="C255" t="s">
        <v>1815</v>
      </c>
      <c r="D255" t="s">
        <v>267</v>
      </c>
      <c r="E255" t="s">
        <v>1816</v>
      </c>
      <c r="F255" t="s">
        <v>602</v>
      </c>
    </row>
    <row r="256" spans="1:6" ht="15.75">
      <c r="A256" t="s">
        <v>68</v>
      </c>
      <c r="B256" s="34" t="s">
        <v>1817</v>
      </c>
      <c r="C256" t="s">
        <v>1818</v>
      </c>
      <c r="D256" t="s">
        <v>267</v>
      </c>
      <c r="E256" t="s">
        <v>1581</v>
      </c>
      <c r="F256" t="s">
        <v>1819</v>
      </c>
    </row>
    <row r="257" spans="1:6" ht="15.75">
      <c r="A257" t="s">
        <v>68</v>
      </c>
      <c r="B257" s="34" t="s">
        <v>1820</v>
      </c>
      <c r="C257" t="s">
        <v>1821</v>
      </c>
      <c r="D257" t="s">
        <v>267</v>
      </c>
      <c r="E257" t="s">
        <v>1822</v>
      </c>
      <c r="F257" t="s">
        <v>1732</v>
      </c>
    </row>
    <row r="258" spans="1:6" ht="15.75">
      <c r="A258" t="s">
        <v>140</v>
      </c>
      <c r="B258" s="34" t="s">
        <v>1823</v>
      </c>
      <c r="C258" t="s">
        <v>1824</v>
      </c>
      <c r="D258" t="s">
        <v>267</v>
      </c>
      <c r="E258" t="s">
        <v>1825</v>
      </c>
      <c r="F258" t="s">
        <v>1826</v>
      </c>
    </row>
    <row r="259" spans="1:6" ht="15.75">
      <c r="A259" t="s">
        <v>68</v>
      </c>
      <c r="B259" s="34" t="s">
        <v>1827</v>
      </c>
      <c r="C259" t="s">
        <v>1828</v>
      </c>
      <c r="D259" t="s">
        <v>267</v>
      </c>
      <c r="E259" t="s">
        <v>456</v>
      </c>
      <c r="F259" t="s">
        <v>1829</v>
      </c>
    </row>
    <row r="260" spans="1:6" ht="15.75">
      <c r="A260" t="s">
        <v>68</v>
      </c>
      <c r="B260" s="34" t="s">
        <v>1830</v>
      </c>
      <c r="C260" t="s">
        <v>1831</v>
      </c>
      <c r="D260" t="s">
        <v>267</v>
      </c>
      <c r="E260" t="s">
        <v>1484</v>
      </c>
      <c r="F260" t="s">
        <v>1832</v>
      </c>
    </row>
    <row r="261" spans="1:6" ht="15.75">
      <c r="A261" t="s">
        <v>62</v>
      </c>
      <c r="B261" s="34" t="s">
        <v>1833</v>
      </c>
      <c r="C261" t="s">
        <v>1834</v>
      </c>
      <c r="D261" t="s">
        <v>267</v>
      </c>
      <c r="E261" t="s">
        <v>1835</v>
      </c>
      <c r="F261" t="s">
        <v>884</v>
      </c>
    </row>
    <row r="262" spans="1:6" ht="15.75">
      <c r="A262" t="s">
        <v>56</v>
      </c>
      <c r="B262" s="34" t="s">
        <v>1700</v>
      </c>
      <c r="C262" t="s">
        <v>1055</v>
      </c>
      <c r="D262" t="s">
        <v>276</v>
      </c>
      <c r="E262" t="s">
        <v>1701</v>
      </c>
      <c r="F262" t="s">
        <v>1702</v>
      </c>
    </row>
    <row r="263" spans="1:6" ht="15.75">
      <c r="A263" t="s">
        <v>140</v>
      </c>
      <c r="B263" s="34" t="s">
        <v>1836</v>
      </c>
      <c r="C263" t="s">
        <v>1837</v>
      </c>
      <c r="D263" t="s">
        <v>887</v>
      </c>
      <c r="E263" t="s">
        <v>1838</v>
      </c>
      <c r="F263" t="s">
        <v>1839</v>
      </c>
    </row>
    <row r="264" spans="1:6" ht="15.75">
      <c r="A264" t="s">
        <v>140</v>
      </c>
      <c r="B264" s="34" t="s">
        <v>1840</v>
      </c>
      <c r="C264" t="s">
        <v>1841</v>
      </c>
      <c r="D264" t="s">
        <v>1842</v>
      </c>
      <c r="E264" t="s">
        <v>408</v>
      </c>
      <c r="F264" t="s">
        <v>847</v>
      </c>
    </row>
    <row r="265" spans="1:6" ht="15.75">
      <c r="A265" t="s">
        <v>62</v>
      </c>
      <c r="B265" s="34" t="s">
        <v>1843</v>
      </c>
      <c r="C265" t="s">
        <v>1844</v>
      </c>
      <c r="D265" t="s">
        <v>1845</v>
      </c>
      <c r="E265" t="s">
        <v>1108</v>
      </c>
      <c r="F265" t="s">
        <v>1846</v>
      </c>
    </row>
    <row r="266" spans="1:6" ht="15.75">
      <c r="A266" t="s">
        <v>62</v>
      </c>
      <c r="B266" s="34" t="s">
        <v>1847</v>
      </c>
      <c r="C266" t="s">
        <v>1848</v>
      </c>
      <c r="D266" t="s">
        <v>892</v>
      </c>
      <c r="E266" t="s">
        <v>194</v>
      </c>
      <c r="F266" t="s">
        <v>1849</v>
      </c>
    </row>
    <row r="267" spans="1:6" ht="15.75">
      <c r="A267" t="s">
        <v>62</v>
      </c>
      <c r="B267" s="34" t="s">
        <v>1850</v>
      </c>
      <c r="C267" t="s">
        <v>1851</v>
      </c>
      <c r="D267" t="s">
        <v>1852</v>
      </c>
      <c r="E267" t="s">
        <v>1853</v>
      </c>
      <c r="F267" t="s">
        <v>1854</v>
      </c>
    </row>
    <row r="268" spans="1:6" ht="15.75">
      <c r="A268" t="s">
        <v>68</v>
      </c>
      <c r="B268" s="34" t="s">
        <v>1855</v>
      </c>
      <c r="C268" t="s">
        <v>1856</v>
      </c>
      <c r="D268" t="s">
        <v>1852</v>
      </c>
      <c r="E268" t="s">
        <v>1857</v>
      </c>
      <c r="F268" t="s">
        <v>1858</v>
      </c>
    </row>
    <row r="269" spans="1:6" ht="15.75">
      <c r="A269" t="s">
        <v>68</v>
      </c>
      <c r="B269" s="34" t="s">
        <v>1859</v>
      </c>
      <c r="C269" t="s">
        <v>1860</v>
      </c>
      <c r="D269" t="s">
        <v>904</v>
      </c>
      <c r="E269" t="s">
        <v>1861</v>
      </c>
      <c r="F269" t="s">
        <v>1862</v>
      </c>
    </row>
    <row r="270" spans="1:6" ht="15.75">
      <c r="A270" t="s">
        <v>62</v>
      </c>
      <c r="B270" s="34" t="s">
        <v>1863</v>
      </c>
      <c r="C270" t="s">
        <v>1864</v>
      </c>
      <c r="D270" t="s">
        <v>904</v>
      </c>
      <c r="E270" t="s">
        <v>1428</v>
      </c>
      <c r="F270" t="s">
        <v>1865</v>
      </c>
    </row>
    <row r="271" spans="1:6" ht="15.75">
      <c r="A271" t="s">
        <v>68</v>
      </c>
      <c r="B271" s="34" t="s">
        <v>1866</v>
      </c>
      <c r="C271" t="s">
        <v>1867</v>
      </c>
      <c r="D271" t="s">
        <v>904</v>
      </c>
      <c r="E271" t="s">
        <v>1802</v>
      </c>
      <c r="F271" t="s">
        <v>565</v>
      </c>
    </row>
    <row r="272" spans="1:6" ht="15.75">
      <c r="A272" t="s">
        <v>62</v>
      </c>
      <c r="B272" s="34" t="s">
        <v>1868</v>
      </c>
      <c r="C272" t="s">
        <v>1778</v>
      </c>
      <c r="D272" t="s">
        <v>908</v>
      </c>
      <c r="E272" t="s">
        <v>879</v>
      </c>
      <c r="F272" t="s">
        <v>1084</v>
      </c>
    </row>
    <row r="273" spans="1:6" ht="15.75">
      <c r="A273" t="s">
        <v>56</v>
      </c>
      <c r="B273" s="34" t="s">
        <v>1869</v>
      </c>
      <c r="C273" t="s">
        <v>1870</v>
      </c>
      <c r="D273" t="s">
        <v>908</v>
      </c>
      <c r="E273" t="s">
        <v>1431</v>
      </c>
      <c r="F273" t="s">
        <v>1871</v>
      </c>
    </row>
    <row r="274" spans="1:6" ht="15.75">
      <c r="A274" t="s">
        <v>56</v>
      </c>
      <c r="B274" s="34" t="s">
        <v>1872</v>
      </c>
      <c r="C274" t="s">
        <v>1755</v>
      </c>
      <c r="D274" t="s">
        <v>280</v>
      </c>
      <c r="E274" t="s">
        <v>1873</v>
      </c>
      <c r="F274" t="s">
        <v>1874</v>
      </c>
    </row>
    <row r="275" spans="1:6" ht="15.75">
      <c r="A275" t="s">
        <v>62</v>
      </c>
      <c r="B275" s="34" t="s">
        <v>1875</v>
      </c>
      <c r="C275" t="s">
        <v>1876</v>
      </c>
      <c r="D275" t="s">
        <v>280</v>
      </c>
      <c r="E275" t="s">
        <v>829</v>
      </c>
      <c r="F275" t="s">
        <v>1877</v>
      </c>
    </row>
    <row r="276" spans="1:6" ht="15.75">
      <c r="A276" t="s">
        <v>62</v>
      </c>
      <c r="B276" s="34" t="s">
        <v>1878</v>
      </c>
      <c r="C276" t="s">
        <v>1879</v>
      </c>
      <c r="D276" t="s">
        <v>280</v>
      </c>
      <c r="E276" t="s">
        <v>1409</v>
      </c>
      <c r="F276" t="s">
        <v>1880</v>
      </c>
    </row>
    <row r="277" spans="1:6" ht="15.75">
      <c r="A277" t="s">
        <v>62</v>
      </c>
      <c r="B277" s="34" t="s">
        <v>1881</v>
      </c>
      <c r="C277" t="s">
        <v>1882</v>
      </c>
      <c r="D277" t="s">
        <v>280</v>
      </c>
      <c r="E277" t="s">
        <v>1552</v>
      </c>
      <c r="F277" t="s">
        <v>1117</v>
      </c>
    </row>
    <row r="278" spans="1:6" ht="15.75">
      <c r="A278" t="s">
        <v>62</v>
      </c>
      <c r="B278" s="34" t="s">
        <v>1883</v>
      </c>
      <c r="C278" t="s">
        <v>1884</v>
      </c>
      <c r="D278" t="s">
        <v>280</v>
      </c>
      <c r="E278" t="s">
        <v>1885</v>
      </c>
      <c r="F278" t="s">
        <v>1886</v>
      </c>
    </row>
    <row r="279" spans="1:6" ht="15.75">
      <c r="A279" t="s">
        <v>62</v>
      </c>
      <c r="B279" s="34" t="s">
        <v>1887</v>
      </c>
      <c r="C279" t="s">
        <v>1888</v>
      </c>
      <c r="D279" t="s">
        <v>280</v>
      </c>
      <c r="E279" t="s">
        <v>1889</v>
      </c>
      <c r="F279" t="s">
        <v>475</v>
      </c>
    </row>
    <row r="280" spans="1:6" ht="15.75">
      <c r="A280" t="s">
        <v>56</v>
      </c>
      <c r="B280" s="34" t="s">
        <v>1890</v>
      </c>
      <c r="C280" t="s">
        <v>1891</v>
      </c>
      <c r="D280" t="s">
        <v>280</v>
      </c>
      <c r="E280" t="s">
        <v>1892</v>
      </c>
      <c r="F280" t="s">
        <v>1893</v>
      </c>
    </row>
    <row r="281" spans="1:6" ht="15.75">
      <c r="A281" t="s">
        <v>68</v>
      </c>
      <c r="B281" s="34" t="s">
        <v>1894</v>
      </c>
      <c r="C281" t="s">
        <v>1895</v>
      </c>
      <c r="D281" t="s">
        <v>280</v>
      </c>
      <c r="E281" t="s">
        <v>1705</v>
      </c>
      <c r="F281" t="s">
        <v>1406</v>
      </c>
    </row>
    <row r="282" spans="1:6" ht="15.75">
      <c r="A282" t="s">
        <v>56</v>
      </c>
      <c r="B282" s="34" t="s">
        <v>1433</v>
      </c>
      <c r="C282" t="s">
        <v>1434</v>
      </c>
      <c r="D282" t="s">
        <v>280</v>
      </c>
      <c r="E282" t="s">
        <v>479</v>
      </c>
      <c r="F282" t="s">
        <v>955</v>
      </c>
    </row>
    <row r="283" spans="1:6" ht="15.75">
      <c r="A283" t="s">
        <v>68</v>
      </c>
      <c r="B283" s="34" t="s">
        <v>1896</v>
      </c>
      <c r="C283" t="s">
        <v>1897</v>
      </c>
      <c r="D283" t="s">
        <v>280</v>
      </c>
      <c r="E283" t="s">
        <v>1898</v>
      </c>
      <c r="F283" t="s">
        <v>1680</v>
      </c>
    </row>
    <row r="284" spans="1:6" ht="15.75">
      <c r="A284" t="s">
        <v>62</v>
      </c>
      <c r="B284" s="34" t="s">
        <v>1899</v>
      </c>
      <c r="C284" t="s">
        <v>1900</v>
      </c>
      <c r="D284" t="s">
        <v>280</v>
      </c>
      <c r="E284" t="s">
        <v>1901</v>
      </c>
      <c r="F284" t="s">
        <v>1902</v>
      </c>
    </row>
    <row r="285" spans="1:6" ht="15.75">
      <c r="A285" t="s">
        <v>56</v>
      </c>
      <c r="B285" s="34" t="s">
        <v>1903</v>
      </c>
      <c r="C285" t="s">
        <v>1904</v>
      </c>
      <c r="D285" t="s">
        <v>280</v>
      </c>
      <c r="E285" t="s">
        <v>1905</v>
      </c>
      <c r="F285" t="s">
        <v>1906</v>
      </c>
    </row>
    <row r="286" spans="1:6" ht="15.75">
      <c r="A286" t="s">
        <v>68</v>
      </c>
      <c r="B286" s="34" t="s">
        <v>1907</v>
      </c>
      <c r="C286" t="s">
        <v>1908</v>
      </c>
      <c r="D286" t="s">
        <v>280</v>
      </c>
      <c r="E286" t="s">
        <v>1909</v>
      </c>
      <c r="F286" t="s">
        <v>1910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cp:lastPrinted>2022-10-31T11:27:02Z</cp:lastPrinted>
  <dcterms:created xsi:type="dcterms:W3CDTF">2021-11-20T12:38:00Z</dcterms:created>
  <dcterms:modified xsi:type="dcterms:W3CDTF">2022-10-31T11:27:37Z</dcterms:modified>
  <cp:category/>
  <cp:version/>
  <cp:contentType/>
  <cp:contentStatus/>
</cp:coreProperties>
</file>