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" yWindow="458" windowWidth="25440" windowHeight="14318" activeTab="0"/>
  </bookViews>
  <sheets>
    <sheet name="listes" sheetId="1" r:id="rId1"/>
    <sheet name="passation" sheetId="2" r:id="rId2"/>
    <sheet name="analyse" sheetId="3" r:id="rId3"/>
    <sheet name="sources" sheetId="4" r:id="rId4"/>
  </sheets>
  <definedNames>
    <definedName name="_xlnm.Print_Area" localSheetId="2">'analyse'!$A$1:$I$55</definedName>
    <definedName name="_xlnm.Print_Area" localSheetId="1">'passation'!$A$1:$I$41</definedName>
  </definedNames>
  <calcPr fullCalcOnLoad="1"/>
</workbook>
</file>

<file path=xl/sharedStrings.xml><?xml version="1.0" encoding="utf-8"?>
<sst xmlns="http://schemas.openxmlformats.org/spreadsheetml/2006/main" count="425" uniqueCount="341">
  <si>
    <t>pré-test 1</t>
  </si>
  <si>
    <t>pré-test 2</t>
  </si>
  <si>
    <t>date :</t>
  </si>
  <si>
    <t>chrono</t>
  </si>
  <si>
    <t>post-test 2 
à distance</t>
  </si>
  <si>
    <t>post-test 1
immédiat</t>
  </si>
  <si>
    <t>Après prise en charge</t>
  </si>
  <si>
    <t>Echoué</t>
  </si>
  <si>
    <t>Réussi</t>
  </si>
  <si>
    <t>Avant prise en charge</t>
  </si>
  <si>
    <t>X² =</t>
  </si>
  <si>
    <t>A =</t>
  </si>
  <si>
    <t>Nombres d'items réussis avant prise en charge et échoués après la prise en charge</t>
  </si>
  <si>
    <t>B =</t>
  </si>
  <si>
    <t>Nombres d'items réussis avant prise en charge et réussis après la prise en charge</t>
  </si>
  <si>
    <t>C =</t>
  </si>
  <si>
    <t>Nombres d'items échoués avant prise en charge et échoués après la prise en charge</t>
  </si>
  <si>
    <t>D =</t>
  </si>
  <si>
    <t>Nombres d'items échoués avant prise en charge et réussis après la prise en charge</t>
  </si>
  <si>
    <t>Objectif :</t>
  </si>
  <si>
    <t>[y]</t>
  </si>
  <si>
    <t>étayages : gestes Borel-Maisonny et répétition</t>
  </si>
  <si>
    <t>[a]</t>
  </si>
  <si>
    <t>[e]</t>
  </si>
  <si>
    <t>[i]</t>
  </si>
  <si>
    <t>[o]</t>
  </si>
  <si>
    <t>[l]</t>
  </si>
  <si>
    <t>[r]</t>
  </si>
  <si>
    <t>[f]</t>
  </si>
  <si>
    <t>[ʒ]</t>
  </si>
  <si>
    <t>[u]</t>
  </si>
  <si>
    <t>[ø]</t>
  </si>
  <si>
    <t>[v]</t>
  </si>
  <si>
    <t>[ ʃ ]</t>
  </si>
  <si>
    <t>[p]</t>
  </si>
  <si>
    <t>[t]</t>
  </si>
  <si>
    <t>score /15</t>
  </si>
  <si>
    <r>
      <rPr>
        <b/>
        <u val="single"/>
        <sz val="16"/>
        <rFont val="Arial"/>
        <family val="2"/>
      </rPr>
      <t xml:space="preserve">Progression pédagogique en lecture
</t>
    </r>
    <r>
      <rPr>
        <sz val="14"/>
        <rFont val="Arial"/>
        <family val="2"/>
      </rPr>
      <t xml:space="preserve">Proposée par Stanislas Dehaene ( psychologue cognitiviste et neuroscientifique)
</t>
    </r>
    <r>
      <rPr>
        <sz val="14"/>
        <rFont val="Arial"/>
        <family val="2"/>
      </rPr>
      <t>« Apprendre à lire Des sciences cognitives à la salle de classe »</t>
    </r>
  </si>
  <si>
    <r>
      <rPr>
        <b/>
        <sz val="10"/>
        <rFont val="Arial"/>
        <family val="2"/>
      </rPr>
      <t xml:space="preserve">N°
</t>
    </r>
    <r>
      <rPr>
        <b/>
        <sz val="10"/>
        <rFont val="Arial"/>
        <family val="2"/>
      </rPr>
      <t>d’ordre</t>
    </r>
  </si>
  <si>
    <r>
      <rPr>
        <b/>
        <sz val="10"/>
        <rFont val="Arial"/>
        <family val="2"/>
      </rPr>
      <t xml:space="preserve">Correspondance graphème/phonème ou règle
</t>
    </r>
    <r>
      <rPr>
        <b/>
        <sz val="10"/>
        <rFont val="Arial"/>
        <family val="2"/>
      </rPr>
      <t>d’écriture</t>
    </r>
  </si>
  <si>
    <r>
      <rPr>
        <b/>
        <sz val="10"/>
        <rFont val="Arial"/>
        <family val="2"/>
      </rPr>
      <t>Contexte</t>
    </r>
  </si>
  <si>
    <r>
      <rPr>
        <b/>
        <sz val="10"/>
        <rFont val="Arial"/>
        <family val="2"/>
      </rPr>
      <t>Voyelles orales 1 : une lettre = un phonème</t>
    </r>
  </si>
  <si>
    <r>
      <rPr>
        <sz val="12"/>
        <rFont val="Arial"/>
        <family val="2"/>
      </rPr>
      <t>a</t>
    </r>
  </si>
  <si>
    <r>
      <rPr>
        <sz val="12"/>
        <rFont val="Arial"/>
        <family val="2"/>
      </rPr>
      <t>é</t>
    </r>
  </si>
  <si>
    <r>
      <rPr>
        <sz val="12"/>
        <rFont val="Arial"/>
        <family val="2"/>
      </rPr>
      <t>i</t>
    </r>
  </si>
  <si>
    <r>
      <rPr>
        <sz val="12"/>
        <rFont val="Arial"/>
        <family val="2"/>
      </rPr>
      <t>o</t>
    </r>
  </si>
  <si>
    <r>
      <rPr>
        <sz val="12"/>
        <rFont val="Arial"/>
        <family val="2"/>
      </rPr>
      <t>u</t>
    </r>
  </si>
  <si>
    <r>
      <rPr>
        <b/>
        <sz val="10"/>
        <rFont val="Arial"/>
        <family val="2"/>
      </rPr>
      <t>Consonnes liquides (l, r) et consonnes fricatives 1 (f, j)</t>
    </r>
  </si>
  <si>
    <r>
      <rPr>
        <sz val="10"/>
        <rFont val="Arial"/>
        <family val="2"/>
      </rPr>
      <t>l</t>
    </r>
  </si>
  <si>
    <r>
      <rPr>
        <sz val="10"/>
        <rFont val="Arial"/>
        <family val="2"/>
      </rPr>
      <t>r</t>
    </r>
  </si>
  <si>
    <r>
      <rPr>
        <sz val="10"/>
        <rFont val="Arial"/>
        <family val="2"/>
      </rPr>
      <t>f</t>
    </r>
  </si>
  <si>
    <r>
      <rPr>
        <sz val="10"/>
        <rFont val="Arial"/>
        <family val="2"/>
      </rPr>
      <t>j</t>
    </r>
  </si>
  <si>
    <r>
      <rPr>
        <b/>
        <sz val="10"/>
        <rFont val="Arial"/>
        <family val="2"/>
      </rPr>
      <t>Structures syllabiques 1 :</t>
    </r>
  </si>
  <si>
    <r>
      <rPr>
        <sz val="10"/>
        <rFont val="Arial"/>
        <family val="2"/>
      </rPr>
      <t xml:space="preserve">Combinaison ConsonneVoyelle
</t>
    </r>
    <r>
      <rPr>
        <sz val="10"/>
        <rFont val="Arial"/>
        <family val="2"/>
      </rPr>
      <t>(CV) et VoyelleConsonne (VC)</t>
    </r>
  </si>
  <si>
    <r>
      <rPr>
        <b/>
        <sz val="10"/>
        <rFont val="Arial"/>
        <family val="2"/>
      </rPr>
      <t>Voyelles orales 2 : Deux lettres pour un phonème, plus le « e » prononcé « eu »</t>
    </r>
  </si>
  <si>
    <r>
      <rPr>
        <sz val="10"/>
        <rFont val="Arial"/>
        <family val="2"/>
      </rPr>
      <t>ou</t>
    </r>
  </si>
  <si>
    <r>
      <rPr>
        <sz val="10"/>
        <rFont val="Arial"/>
        <family val="2"/>
      </rPr>
      <t>e prononcé « eu » eu</t>
    </r>
  </si>
  <si>
    <r>
      <rPr>
        <sz val="10"/>
        <rFont val="Arial"/>
        <family val="2"/>
      </rPr>
      <t xml:space="preserve">Le « e » de « le » et
</t>
    </r>
    <r>
      <rPr>
        <sz val="10"/>
        <rFont val="Arial"/>
        <family val="2"/>
      </rPr>
      <t xml:space="preserve">« je »
</t>
    </r>
    <r>
      <rPr>
        <sz val="10"/>
        <rFont val="Arial"/>
        <family val="2"/>
      </rPr>
      <t>Le « eu » de « deux » et « neuf »</t>
    </r>
  </si>
  <si>
    <r>
      <rPr>
        <b/>
        <sz val="10"/>
        <rFont val="Arial"/>
        <family val="2"/>
      </rPr>
      <t>Structures syllabiques 2</t>
    </r>
  </si>
  <si>
    <r>
      <rPr>
        <sz val="10"/>
        <rFont val="Arial"/>
        <family val="2"/>
      </rPr>
      <t>Combinaison (CVC)</t>
    </r>
  </si>
  <si>
    <r>
      <rPr>
        <sz val="10"/>
        <rFont val="Arial"/>
        <family val="2"/>
      </rPr>
      <t>Combinaison (CCV)</t>
    </r>
  </si>
  <si>
    <r>
      <rPr>
        <b/>
        <sz val="10"/>
        <rFont val="Arial"/>
        <family val="2"/>
      </rPr>
      <t>Lettres muettes 1 (fin de mot)</t>
    </r>
  </si>
  <si>
    <r>
      <rPr>
        <sz val="10"/>
        <rFont val="Arial"/>
        <family val="2"/>
      </rPr>
      <t xml:space="preserve">e muet s muet t muet x muet
</t>
    </r>
    <r>
      <rPr>
        <sz val="10"/>
        <rFont val="Arial"/>
        <family val="2"/>
      </rPr>
      <t>d muet</t>
    </r>
  </si>
  <si>
    <r>
      <rPr>
        <b/>
        <sz val="10"/>
        <rFont val="Arial"/>
        <family val="2"/>
      </rPr>
      <t>Consonnes fricatives 2</t>
    </r>
  </si>
  <si>
    <r>
      <rPr>
        <sz val="10"/>
        <rFont val="Arial"/>
        <family val="2"/>
      </rPr>
      <t>v</t>
    </r>
  </si>
  <si>
    <r>
      <rPr>
        <b/>
        <sz val="10"/>
        <rFont val="Arial"/>
        <family val="2"/>
      </rPr>
      <t>Consonnes occlusives 1</t>
    </r>
  </si>
  <si>
    <r>
      <rPr>
        <sz val="10"/>
        <rFont val="Arial"/>
        <family val="2"/>
      </rPr>
      <t>p</t>
    </r>
  </si>
  <si>
    <r>
      <rPr>
        <sz val="10"/>
        <rFont val="Arial"/>
        <family val="2"/>
      </rPr>
      <t>t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</si>
  <si>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</si>
  <si>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d</t>
    </r>
  </si>
  <si>
    <r>
      <rPr>
        <b/>
        <sz val="12"/>
        <rFont val="Arial"/>
        <family val="2"/>
      </rPr>
      <t>Cas particuliers 1</t>
    </r>
  </si>
  <si>
    <r>
      <rPr>
        <sz val="10"/>
        <rFont val="Arial"/>
        <family val="2"/>
      </rPr>
      <t>Lettres en miroir (b/d, p/q)</t>
    </r>
  </si>
  <si>
    <r>
      <rPr>
        <sz val="10"/>
        <rFont val="Arial"/>
        <family val="2"/>
      </rPr>
      <t xml:space="preserve">Ba-da, bi-di, bo-do, bu-du, bou-dou, bé-
</t>
    </r>
    <r>
      <rPr>
        <sz val="10"/>
        <rFont val="Arial"/>
        <family val="2"/>
      </rPr>
      <t>dé, beu-deu</t>
    </r>
  </si>
  <si>
    <r>
      <rPr>
        <b/>
        <sz val="12"/>
        <rFont val="Arial"/>
        <family val="2"/>
      </rPr>
      <t>Consonnes nasales</t>
    </r>
  </si>
  <si>
    <r>
      <rPr>
        <sz val="10"/>
        <rFont val="Arial"/>
        <family val="2"/>
      </rPr>
      <t>m</t>
    </r>
  </si>
  <si>
    <r>
      <rPr>
        <sz val="10"/>
        <rFont val="Arial"/>
        <family val="2"/>
      </rPr>
      <t xml:space="preserve">Graphème « m » en début
</t>
    </r>
    <r>
      <rPr>
        <sz val="10"/>
        <rFont val="Arial"/>
        <family val="2"/>
      </rPr>
      <t>de mot</t>
    </r>
  </si>
  <si>
    <r>
      <rPr>
        <sz val="10"/>
        <rFont val="Arial"/>
        <family val="2"/>
      </rPr>
      <t xml:space="preserve">(mal) : mal, ma, mur, moule,
</t>
    </r>
    <r>
      <rPr>
        <sz val="10"/>
        <rFont val="Arial"/>
        <family val="2"/>
      </rPr>
      <t>mouche…</t>
    </r>
  </si>
  <si>
    <r>
      <rPr>
        <sz val="10"/>
        <rFont val="Arial"/>
        <family val="2"/>
      </rPr>
      <t>n</t>
    </r>
  </si>
  <si>
    <r>
      <rPr>
        <sz val="10"/>
        <rFont val="Arial"/>
        <family val="2"/>
      </rPr>
      <t xml:space="preserve">Graphème « n » en début
</t>
    </r>
    <r>
      <rPr>
        <sz val="10"/>
        <rFont val="Arial"/>
        <family val="2"/>
      </rPr>
      <t>de mot</t>
    </r>
  </si>
  <si>
    <r>
      <rPr>
        <sz val="10"/>
        <rFont val="Arial"/>
        <family val="2"/>
      </rPr>
      <t>(narine) : narine, nous, notre…</t>
    </r>
  </si>
  <si>
    <r>
      <rPr>
        <sz val="10"/>
        <rFont val="Arial"/>
        <family val="2"/>
      </rPr>
      <t>gn</t>
    </r>
  </si>
  <si>
    <r>
      <rPr>
        <sz val="10"/>
        <rFont val="Arial"/>
        <family val="2"/>
      </rPr>
      <t xml:space="preserve">Graphème « gn » en
</t>
    </r>
    <r>
      <rPr>
        <sz val="10"/>
        <rFont val="Arial"/>
        <family val="2"/>
      </rPr>
      <t>début de syllabe</t>
    </r>
  </si>
  <si>
    <r>
      <rPr>
        <sz val="10"/>
        <rFont val="Arial"/>
        <family val="2"/>
      </rPr>
      <t xml:space="preserve">(ligne) : ligne, vigne, bagne, trépigne,
</t>
    </r>
    <r>
      <rPr>
        <sz val="10"/>
        <rFont val="Arial"/>
        <family val="2"/>
      </rPr>
      <t>trogne…</t>
    </r>
  </si>
  <si>
    <r>
      <rPr>
        <b/>
        <sz val="12"/>
        <rFont val="Arial"/>
        <family val="2"/>
      </rPr>
      <t>Consonnes fricatives 3</t>
    </r>
  </si>
  <si>
    <r>
      <rPr>
        <sz val="10"/>
        <rFont val="Arial"/>
        <family val="2"/>
      </rPr>
      <t>z</t>
    </r>
  </si>
  <si>
    <r>
      <rPr>
        <sz val="10"/>
        <rFont val="Arial"/>
        <family val="2"/>
      </rPr>
      <t xml:space="preserve">(zéro) : zéro, lézard, zone, azur, bazar,
</t>
    </r>
    <r>
      <rPr>
        <sz val="10"/>
        <rFont val="Arial"/>
        <family val="2"/>
      </rPr>
      <t>douze…</t>
    </r>
  </si>
  <si>
    <r>
      <rPr>
        <sz val="10"/>
        <rFont val="Arial"/>
        <family val="2"/>
      </rPr>
      <t xml:space="preserve">s prononcé « ss »
</t>
    </r>
    <r>
      <rPr>
        <sz val="10"/>
        <rFont val="Arial"/>
        <family val="2"/>
      </rPr>
      <t>ss</t>
    </r>
  </si>
  <si>
    <r>
      <rPr>
        <sz val="10"/>
        <rFont val="Arial"/>
        <family val="2"/>
      </rPr>
      <t xml:space="preserve">Graphème « s » en début de mot
</t>
    </r>
    <r>
      <rPr>
        <sz val="10"/>
        <rFont val="Arial"/>
        <family val="2"/>
      </rPr>
      <t>Graphème « ss » entre deux voyelles Graphème « s » entre</t>
    </r>
  </si>
  <si>
    <r>
      <rPr>
        <sz val="10"/>
        <rFont val="Arial"/>
        <family val="2"/>
      </rPr>
      <t xml:space="preserve">(sol) : sol, sourd, sur, sale, seul…
</t>
    </r>
    <r>
      <rPr>
        <sz val="10"/>
        <rFont val="Arial"/>
        <family val="2"/>
      </rPr>
      <t>(chasseur) : chasseur, issue, assis… (rose) : rose, usé, osé, usé, Asie, fusée,</t>
    </r>
  </si>
  <si>
    <r>
      <rPr>
        <sz val="10"/>
        <rFont val="Arial"/>
        <family val="2"/>
      </rPr>
      <t>s prononcé « z »</t>
    </r>
  </si>
  <si>
    <r>
      <rPr>
        <sz val="10"/>
        <rFont val="Arial"/>
        <family val="2"/>
      </rPr>
      <t>deux voyelles</t>
    </r>
  </si>
  <si>
    <r>
      <rPr>
        <sz val="10"/>
        <rFont val="Arial"/>
        <family val="2"/>
      </rPr>
      <t>assise…</t>
    </r>
  </si>
  <si>
    <r>
      <rPr>
        <b/>
        <sz val="12"/>
        <rFont val="Arial"/>
        <family val="2"/>
      </rPr>
      <t>Cas particuliers 2</t>
    </r>
  </si>
  <si>
    <r>
      <rPr>
        <sz val="10"/>
        <rFont val="Arial"/>
        <family val="2"/>
      </rPr>
      <t>Graphème « es »</t>
    </r>
  </si>
  <si>
    <r>
      <rPr>
        <sz val="10"/>
        <rFont val="Arial"/>
        <family val="2"/>
      </rPr>
      <t>Les, des, tes, mes, ses, et ces…</t>
    </r>
  </si>
  <si>
    <r>
      <rPr>
        <b/>
        <sz val="12"/>
        <rFont val="Arial"/>
        <family val="2"/>
      </rPr>
      <t>Consonnes occlusives 2</t>
    </r>
  </si>
  <si>
    <r>
      <rPr>
        <sz val="10"/>
        <rFont val="Arial"/>
        <family val="2"/>
      </rPr>
      <t xml:space="preserve">c prononcé « k »
</t>
    </r>
    <r>
      <rPr>
        <sz val="10"/>
        <rFont val="Arial"/>
        <family val="2"/>
      </rPr>
      <t>k prononcé « k » qu prononcé « k »</t>
    </r>
  </si>
  <si>
    <r>
      <rPr>
        <sz val="10"/>
        <rFont val="Arial"/>
        <family val="2"/>
      </rPr>
      <t xml:space="preserve">« c » devant « a »,
</t>
    </r>
    <r>
      <rPr>
        <sz val="10"/>
        <rFont val="Arial"/>
        <family val="2"/>
      </rPr>
      <t>« o/ou », « u » ou consonne</t>
    </r>
  </si>
  <si>
    <r>
      <rPr>
        <sz val="10"/>
        <rFont val="Arial"/>
        <family val="2"/>
      </rPr>
      <t xml:space="preserve">(car) : car, cou, coucou, coupe, couleur, clou, école…
</t>
    </r>
    <r>
      <rPr>
        <sz val="10"/>
        <rFont val="Arial"/>
        <family val="2"/>
      </rPr>
      <t xml:space="preserve">(kilo) : kilo, képi, ski…
</t>
    </r>
    <r>
      <rPr>
        <sz val="10"/>
        <rFont val="Arial"/>
        <family val="2"/>
      </rPr>
      <t>(qui) : qui, que, chaque, équipe…</t>
    </r>
  </si>
  <si>
    <r>
      <rPr>
        <sz val="10"/>
        <rFont val="Arial"/>
        <family val="2"/>
      </rPr>
      <t xml:space="preserve">g prononcé « g »
</t>
    </r>
    <r>
      <rPr>
        <sz val="10"/>
        <rFont val="Arial"/>
        <family val="2"/>
      </rPr>
      <t>gu prononcé « g »</t>
    </r>
  </si>
  <si>
    <r>
      <rPr>
        <sz val="10"/>
        <rFont val="Arial"/>
        <family val="2"/>
      </rPr>
      <t xml:space="preserve">« g » devant « a »,
</t>
    </r>
    <r>
      <rPr>
        <sz val="10"/>
        <rFont val="Arial"/>
        <family val="2"/>
      </rPr>
      <t>« o/ou », « u » ou consonne</t>
    </r>
  </si>
  <si>
    <r>
      <rPr>
        <sz val="10"/>
        <rFont val="Arial"/>
        <family val="2"/>
      </rPr>
      <t xml:space="preserve">(gare) : gare, goûter, grise, grosse…
</t>
    </r>
    <r>
      <rPr>
        <sz val="10"/>
        <rFont val="Arial"/>
        <family val="2"/>
      </rPr>
      <t>(bague) : bague, guitare…</t>
    </r>
  </si>
  <si>
    <r>
      <rPr>
        <b/>
        <sz val="12"/>
        <rFont val="Arial"/>
        <family val="2"/>
      </rPr>
      <t>Voyelles nasales 1</t>
    </r>
  </si>
  <si>
    <r>
      <rPr>
        <sz val="10"/>
        <rFont val="Arial"/>
        <family val="2"/>
      </rPr>
      <t>un</t>
    </r>
  </si>
  <si>
    <r>
      <rPr>
        <sz val="10"/>
        <rFont val="Arial"/>
        <family val="2"/>
      </rPr>
      <t>(un) : un, chacun, aucun, lundi…</t>
    </r>
  </si>
  <si>
    <r>
      <rPr>
        <sz val="10"/>
        <rFont val="Arial"/>
        <family val="2"/>
      </rPr>
      <t xml:space="preserve">an
</t>
    </r>
    <r>
      <rPr>
        <sz val="10"/>
        <rFont val="Arial"/>
        <family val="2"/>
      </rPr>
      <t>am prononcé « an »</t>
    </r>
  </si>
  <si>
    <r>
      <rPr>
        <sz val="10"/>
        <rFont val="Arial"/>
        <family val="2"/>
      </rPr>
      <t xml:space="preserve">(angle) : angle, tante, cantine,blanche… (ampoule) : ampoule…
</t>
    </r>
    <r>
      <rPr>
        <sz val="10"/>
        <rFont val="Arial"/>
        <family val="2"/>
      </rPr>
      <t xml:space="preserve">(en partant et tous les participes présents)
</t>
    </r>
    <r>
      <rPr>
        <sz val="10"/>
        <rFont val="Arial"/>
        <family val="2"/>
      </rPr>
      <t xml:space="preserve">(endive) : envers, envie, prendre, vendre…
</t>
    </r>
    <r>
      <rPr>
        <sz val="10"/>
        <rFont val="Arial"/>
        <family val="2"/>
      </rPr>
      <t xml:space="preserve">(empereur) : empire, embrasser, temps, décembre…
</t>
    </r>
    <r>
      <rPr>
        <sz val="10"/>
        <rFont val="Arial"/>
        <family val="2"/>
      </rPr>
      <t>(souvent et adverbes en « ment »</t>
    </r>
  </si>
  <si>
    <r>
      <rPr>
        <sz val="10"/>
        <rFont val="Arial"/>
        <family val="2"/>
      </rPr>
      <t>ant prononcé «  an »</t>
    </r>
  </si>
  <si>
    <r>
      <rPr>
        <sz val="10"/>
        <rFont val="Arial"/>
        <family val="2"/>
      </rPr>
      <t xml:space="preserve">Graphème « m » devant
</t>
    </r>
    <r>
      <rPr>
        <sz val="10"/>
        <rFont val="Arial"/>
        <family val="2"/>
      </rPr>
      <t>« p » et « b »</t>
    </r>
  </si>
  <si>
    <r>
      <rPr>
        <sz val="10"/>
        <rFont val="Arial"/>
        <family val="2"/>
      </rPr>
      <t>en prononcé «  an »</t>
    </r>
  </si>
  <si>
    <r>
      <rPr>
        <sz val="10"/>
        <rFont val="Arial"/>
        <family val="2"/>
      </rPr>
      <t>em prononcé « an »</t>
    </r>
  </si>
  <si>
    <r>
      <rPr>
        <sz val="10"/>
        <rFont val="Arial"/>
        <family val="2"/>
      </rPr>
      <t>ent prononcé « an »</t>
    </r>
  </si>
  <si>
    <r>
      <rPr>
        <sz val="10"/>
        <rFont val="Arial"/>
        <family val="2"/>
      </rPr>
      <t>on prononcé « on » om prononcé « on »</t>
    </r>
  </si>
  <si>
    <r>
      <rPr>
        <sz val="10"/>
        <rFont val="Arial"/>
        <family val="2"/>
      </rPr>
      <t>(ongle) : ongle, oncle, fondre… (ombre) : ombre, bombe…</t>
    </r>
  </si>
  <si>
    <r>
      <rPr>
        <sz val="11"/>
        <rFont val="Arial"/>
        <family val="2"/>
      </rPr>
      <t>in prononcé « in » im prononcé « in »</t>
    </r>
  </si>
  <si>
    <r>
      <rPr>
        <sz val="11"/>
        <rFont val="Arial"/>
        <family val="2"/>
      </rPr>
      <t xml:space="preserve">Graphème « m » devant
</t>
    </r>
    <r>
      <rPr>
        <sz val="11"/>
        <rFont val="Arial"/>
        <family val="2"/>
      </rPr>
      <t>« p » et « b »</t>
    </r>
  </si>
  <si>
    <r>
      <rPr>
        <sz val="11"/>
        <rFont val="Arial"/>
        <family val="2"/>
      </rPr>
      <t xml:space="preserve">(index) : fin, brin…
</t>
    </r>
    <r>
      <rPr>
        <sz val="11"/>
        <rFont val="Arial"/>
        <family val="2"/>
      </rPr>
      <t>(imprime) : imprime, grimpe…</t>
    </r>
  </si>
  <si>
    <r>
      <rPr>
        <sz val="10"/>
        <rFont val="Arial"/>
        <family val="2"/>
      </rPr>
      <t>oi</t>
    </r>
  </si>
  <si>
    <r>
      <rPr>
        <sz val="10"/>
        <rFont val="Arial"/>
        <family val="2"/>
      </rPr>
      <t>(oie) : oie, moi, toi, roi, boîte, soie,fois…</t>
    </r>
  </si>
  <si>
    <r>
      <rPr>
        <sz val="10"/>
        <rFont val="Arial"/>
        <family val="2"/>
      </rPr>
      <t>oin</t>
    </r>
  </si>
  <si>
    <r>
      <rPr>
        <sz val="10"/>
        <rFont val="Arial"/>
        <family val="2"/>
      </rPr>
      <t xml:space="preserve">(loin) : loin, foin, moins, coin, joindre,
</t>
    </r>
    <r>
      <rPr>
        <sz val="10"/>
        <rFont val="Arial"/>
        <family val="2"/>
      </rPr>
      <t>pointe, soin…</t>
    </r>
  </si>
  <si>
    <r>
      <rPr>
        <sz val="10"/>
        <rFont val="Arial"/>
        <family val="2"/>
      </rPr>
      <t>u de « lui »</t>
    </r>
  </si>
  <si>
    <r>
      <rPr>
        <sz val="10"/>
        <rFont val="Arial"/>
        <family val="2"/>
      </rPr>
      <t>(lui) : lui, nuit, fuir, luire, nuire,  bruit…</t>
    </r>
  </si>
  <si>
    <r>
      <rPr>
        <b/>
        <sz val="10"/>
        <rFont val="Arial"/>
        <family val="2"/>
      </rPr>
      <t>Voyelles orales 3</t>
    </r>
  </si>
  <si>
    <r>
      <rPr>
        <sz val="10"/>
        <rFont val="Arial"/>
        <family val="2"/>
      </rPr>
      <t>Y prononcé « i »</t>
    </r>
  </si>
  <si>
    <r>
      <rPr>
        <sz val="10"/>
        <rFont val="Arial"/>
        <family val="2"/>
      </rPr>
      <t>(lycée) : lycée, il y a, pyjama…</t>
    </r>
  </si>
  <si>
    <r>
      <rPr>
        <b/>
        <sz val="10"/>
        <rFont val="Arial"/>
        <family val="2"/>
      </rPr>
      <t>Voyelles orales 4 : les différents « a »</t>
    </r>
  </si>
  <si>
    <r>
      <rPr>
        <sz val="10"/>
        <rFont val="Arial"/>
        <family val="2"/>
      </rPr>
      <t xml:space="preserve">à
</t>
    </r>
    <r>
      <rPr>
        <sz val="10"/>
        <rFont val="Arial"/>
        <family val="2"/>
      </rPr>
      <t>â</t>
    </r>
  </si>
  <si>
    <r>
      <rPr>
        <sz val="10"/>
        <rFont val="Arial"/>
        <family val="2"/>
      </rPr>
      <t xml:space="preserve">(à la…) : à, là-bas, déjà…
</t>
    </r>
    <r>
      <rPr>
        <sz val="10"/>
        <rFont val="Arial"/>
        <family val="2"/>
      </rPr>
      <t>(âne) : âne, bâton…</t>
    </r>
  </si>
  <si>
    <r>
      <rPr>
        <b/>
        <sz val="10"/>
        <rFont val="Arial"/>
        <family val="2"/>
      </rPr>
      <t>Voyelles orales 5 : les différents « o »</t>
    </r>
  </si>
  <si>
    <r>
      <rPr>
        <sz val="10"/>
        <rFont val="Arial"/>
        <family val="2"/>
      </rPr>
      <t xml:space="preserve">au
</t>
    </r>
    <r>
      <rPr>
        <sz val="10"/>
        <rFont val="Arial"/>
        <family val="2"/>
      </rPr>
      <t>eau</t>
    </r>
  </si>
  <si>
    <r>
      <rPr>
        <sz val="10"/>
        <rFont val="Arial"/>
        <family val="2"/>
      </rPr>
      <t xml:space="preserve">(auto) : auto, au, autre…
</t>
    </r>
    <r>
      <rPr>
        <sz val="10"/>
        <rFont val="Arial"/>
        <family val="2"/>
      </rPr>
      <t>(eau) : eau, peau, chapeau…</t>
    </r>
  </si>
  <si>
    <r>
      <rPr>
        <b/>
        <sz val="10"/>
        <rFont val="Arial"/>
        <family val="2"/>
      </rPr>
      <t>Voyelles orales 6 : œu, eu, -ent</t>
    </r>
  </si>
  <si>
    <r>
      <rPr>
        <sz val="10"/>
        <rFont val="Arial"/>
        <family val="2"/>
      </rPr>
      <t>œu œ</t>
    </r>
  </si>
  <si>
    <r>
      <rPr>
        <sz val="10"/>
        <rFont val="Arial"/>
        <family val="2"/>
      </rPr>
      <t xml:space="preserve">(œuf) : œuf, bœuf, sœur, cœur, nœud…
</t>
    </r>
    <r>
      <rPr>
        <sz val="10"/>
        <rFont val="Arial"/>
        <family val="2"/>
      </rPr>
      <t>(œil) : œil, œillet, (pas d’autres mots)</t>
    </r>
  </si>
  <si>
    <r>
      <rPr>
        <sz val="10"/>
        <rFont val="Arial"/>
        <family val="2"/>
      </rPr>
      <t>eu prononcé « u »</t>
    </r>
  </si>
  <si>
    <r>
      <rPr>
        <sz val="10"/>
        <rFont val="Arial"/>
        <family val="2"/>
      </rPr>
      <t xml:space="preserve">Singleton fréquent (verbe
</t>
    </r>
    <r>
      <rPr>
        <sz val="10"/>
        <rFont val="Arial"/>
        <family val="2"/>
      </rPr>
      <t>avoir)</t>
    </r>
  </si>
  <si>
    <r>
      <rPr>
        <sz val="10"/>
        <rFont val="Arial"/>
        <family val="2"/>
      </rPr>
      <t>(j’ai eu)</t>
    </r>
  </si>
  <si>
    <r>
      <rPr>
        <sz val="10"/>
        <rFont val="Arial"/>
        <family val="2"/>
      </rPr>
      <t>-ent : terminaison muette</t>
    </r>
  </si>
  <si>
    <r>
      <rPr>
        <sz val="10"/>
        <rFont val="Arial"/>
        <family val="2"/>
      </rPr>
      <t xml:space="preserve">Pluriel des verbes premier
</t>
    </r>
    <r>
      <rPr>
        <sz val="10"/>
        <rFont val="Arial"/>
        <family val="2"/>
      </rPr>
      <t>groupe</t>
    </r>
  </si>
  <si>
    <r>
      <rPr>
        <b/>
        <sz val="10"/>
        <rFont val="Arial"/>
        <family val="2"/>
      </rPr>
      <t>Voyelles orales 7</t>
    </r>
  </si>
  <si>
    <r>
      <rPr>
        <sz val="10"/>
        <rFont val="Arial"/>
        <family val="2"/>
      </rPr>
      <t xml:space="preserve">è ê
</t>
    </r>
    <r>
      <rPr>
        <sz val="10"/>
        <rFont val="Arial"/>
        <family val="2"/>
      </rPr>
      <t>ë</t>
    </r>
  </si>
  <si>
    <r>
      <rPr>
        <sz val="10"/>
        <rFont val="Arial"/>
        <family val="2"/>
      </rPr>
      <t xml:space="preserve">(élève) : élève, père, lièvre, frère, planète, première…
</t>
    </r>
    <r>
      <rPr>
        <sz val="10"/>
        <rFont val="Arial"/>
        <family val="2"/>
      </rPr>
      <t xml:space="preserve">(être) : être, tête, bête, bêtise, fête,
</t>
    </r>
    <r>
      <rPr>
        <sz val="10"/>
        <rFont val="Arial"/>
        <family val="2"/>
      </rPr>
      <t>fenêtre, guêpe… (Noël)</t>
    </r>
  </si>
  <si>
    <r>
      <rPr>
        <sz val="10"/>
        <rFont val="Arial"/>
        <family val="2"/>
      </rPr>
      <t>ell</t>
    </r>
  </si>
  <si>
    <r>
      <rPr>
        <sz val="10"/>
        <rFont val="Arial"/>
        <family val="2"/>
      </rPr>
      <t>« e » suivi d’une consonne</t>
    </r>
  </si>
  <si>
    <r>
      <rPr>
        <sz val="10"/>
        <rFont val="Arial"/>
        <family val="2"/>
      </rPr>
      <t xml:space="preserve">(elle, nouvelle) : belle, pelle, laquelle,
</t>
    </r>
    <r>
      <rPr>
        <sz val="10"/>
        <rFont val="Arial"/>
        <family val="2"/>
      </rPr>
      <t>quelle…</t>
    </r>
  </si>
  <si>
    <r>
      <rPr>
        <sz val="10"/>
        <rFont val="Arial"/>
        <family val="2"/>
      </rPr>
      <t xml:space="preserve">ess err ett er
</t>
    </r>
    <r>
      <rPr>
        <sz val="10"/>
        <rFont val="Arial"/>
        <family val="2"/>
      </rPr>
      <t>es</t>
    </r>
  </si>
  <si>
    <r>
      <rPr>
        <sz val="10"/>
        <rFont val="Arial"/>
        <family val="2"/>
      </rPr>
      <t>« e » suivi par 2 consonnes</t>
    </r>
  </si>
  <si>
    <r>
      <rPr>
        <sz val="10"/>
        <rFont val="Arial"/>
        <family val="2"/>
      </rPr>
      <t xml:space="preserve">(tresse) : pressé, hôtesse… (terre) : verre, serre… (galette) : chaussette…
</t>
    </r>
    <r>
      <rPr>
        <sz val="10"/>
        <rFont val="Arial"/>
        <family val="2"/>
      </rPr>
      <t xml:space="preserve">(merci) : perle, verte, berceau, cerceau, cherche…
</t>
    </r>
    <r>
      <rPr>
        <sz val="10"/>
        <rFont val="Arial"/>
        <family val="2"/>
      </rPr>
      <t>(veste) : geste, leste, reste, festin…</t>
    </r>
  </si>
  <si>
    <r>
      <rPr>
        <sz val="10"/>
        <rFont val="Arial"/>
        <family val="2"/>
      </rPr>
      <t>ec</t>
    </r>
  </si>
  <si>
    <r>
      <rPr>
        <sz val="10"/>
        <rFont val="Arial"/>
        <family val="2"/>
      </rPr>
      <t>(rectangle) : correcte, insecte, lecteur,</t>
    </r>
  </si>
  <si>
    <r>
      <rPr>
        <sz val="10"/>
        <rFont val="Arial"/>
        <family val="2"/>
      </rPr>
      <t>directe…</t>
    </r>
  </si>
  <si>
    <r>
      <rPr>
        <sz val="10"/>
        <rFont val="Arial"/>
        <family val="2"/>
      </rPr>
      <t xml:space="preserve">ai
</t>
    </r>
    <r>
      <rPr>
        <sz val="10"/>
        <rFont val="Arial"/>
        <family val="2"/>
      </rPr>
      <t>ei</t>
    </r>
  </si>
  <si>
    <r>
      <rPr>
        <sz val="10"/>
        <rFont val="Arial"/>
        <family val="2"/>
      </rPr>
      <t xml:space="preserve">(air)   :   aide,   aile,  faire,   maire,  paire, chaise, raison, vrai…
</t>
    </r>
    <r>
      <rPr>
        <sz val="10"/>
        <rFont val="Arial"/>
        <family val="2"/>
      </rPr>
      <t>la   tour   Eiffel   :   peine,   pleine,   neige, baleine…</t>
    </r>
  </si>
  <si>
    <r>
      <rPr>
        <sz val="10"/>
        <rFont val="Arial"/>
        <family val="2"/>
      </rPr>
      <t>er final ez final et final</t>
    </r>
  </si>
  <si>
    <r>
      <rPr>
        <sz val="10"/>
        <rFont val="Arial"/>
        <family val="2"/>
      </rPr>
      <t>“e” en fin de mot suivi par “r”, “z” et “t”</t>
    </r>
  </si>
  <si>
    <r>
      <rPr>
        <sz val="10"/>
        <rFont val="Arial"/>
        <family val="2"/>
      </rPr>
      <t xml:space="preserve">(chanter) : jouer, bouger, manger, plancher…
</t>
    </r>
    <r>
      <rPr>
        <sz val="10"/>
        <rFont val="Arial"/>
        <family val="2"/>
      </rPr>
      <t xml:space="preserve">(nez) : chez, assez…
</t>
    </r>
    <r>
      <rPr>
        <sz val="10"/>
        <rFont val="Arial"/>
        <family val="2"/>
      </rPr>
      <t>(jouet) : muet, paquet, objet, bouquet, cachet…</t>
    </r>
  </si>
  <si>
    <r>
      <rPr>
        <b/>
        <sz val="10"/>
        <rFont val="Arial"/>
        <family val="2"/>
      </rPr>
      <t>Lettre muette 2 : le « h »</t>
    </r>
  </si>
  <si>
    <r>
      <rPr>
        <sz val="10"/>
        <rFont val="Arial"/>
        <family val="2"/>
      </rPr>
      <t>h muet</t>
    </r>
  </si>
  <si>
    <r>
      <rPr>
        <sz val="10"/>
        <rFont val="Arial"/>
        <family val="2"/>
      </rPr>
      <t xml:space="preserve">« h »muet en début de mot
</t>
    </r>
    <r>
      <rPr>
        <sz val="10"/>
        <rFont val="Arial"/>
        <family val="2"/>
      </rPr>
      <t xml:space="preserve">« h » après une autre consonne
</t>
    </r>
    <r>
      <rPr>
        <sz val="10"/>
        <rFont val="Arial"/>
        <family val="2"/>
      </rPr>
      <t>« h » muet milieu de mot</t>
    </r>
  </si>
  <si>
    <r>
      <rPr>
        <sz val="10"/>
        <rFont val="Arial"/>
        <family val="2"/>
      </rPr>
      <t xml:space="preserve">(heure) : habit, horrible…
</t>
    </r>
    <r>
      <rPr>
        <sz val="10"/>
        <rFont val="Arial"/>
        <family val="2"/>
      </rPr>
      <t>(thé) : théâtre…</t>
    </r>
  </si>
  <si>
    <r>
      <rPr>
        <sz val="10"/>
        <rFont val="Arial"/>
        <family val="2"/>
      </rPr>
      <t>entre voyelles</t>
    </r>
  </si>
  <si>
    <r>
      <rPr>
        <sz val="10"/>
        <rFont val="Arial"/>
        <family val="2"/>
      </rPr>
      <t>(brouhaha)</t>
    </r>
  </si>
  <si>
    <t>Semi-consonnes 1</t>
  </si>
  <si>
    <r>
      <rPr>
        <b/>
        <sz val="10"/>
        <rFont val="Arial"/>
        <family val="2"/>
      </rPr>
      <t>Consonnes fricatives 4 : le graphème « ph »</t>
    </r>
  </si>
  <si>
    <r>
      <rPr>
        <sz val="10"/>
        <rFont val="Arial"/>
        <family val="2"/>
      </rPr>
      <t>ph prononcé « f »</t>
    </r>
  </si>
  <si>
    <r>
      <rPr>
        <sz val="10"/>
        <rFont val="Arial"/>
        <family val="2"/>
      </rPr>
      <t xml:space="preserve">(photo) : pharmacie, dauphin, phare,
</t>
    </r>
    <r>
      <rPr>
        <sz val="10"/>
        <rFont val="Arial"/>
        <family val="2"/>
      </rPr>
      <t>orthographe…</t>
    </r>
  </si>
  <si>
    <r>
      <rPr>
        <b/>
        <sz val="10"/>
        <rFont val="Arial"/>
        <family val="2"/>
      </rPr>
      <t>Consonnes fricatives 5 : les différents graphèmes pour les phonèmes « s » et « j »</t>
    </r>
  </si>
  <si>
    <r>
      <rPr>
        <sz val="10"/>
        <rFont val="Arial"/>
        <family val="2"/>
      </rPr>
      <t>c prononcé « ss » ç prononcé « ss » s prononcé « ss » s prononcé « ss » sc prononcé « ss »</t>
    </r>
  </si>
  <si>
    <r>
      <rPr>
        <sz val="10"/>
        <rFont val="Arial"/>
        <family val="2"/>
      </rPr>
      <t xml:space="preserve">« c » devant e/é et i/y
</t>
    </r>
    <r>
      <rPr>
        <sz val="10"/>
        <rFont val="Arial"/>
        <family val="2"/>
      </rPr>
      <t xml:space="preserve">« s » en début de syllabe
</t>
    </r>
    <r>
      <rPr>
        <sz val="10"/>
        <rFont val="Arial"/>
        <family val="2"/>
      </rPr>
      <t>« s » en fin de syllabe</t>
    </r>
  </si>
  <si>
    <r>
      <rPr>
        <sz val="10"/>
        <rFont val="Arial"/>
        <family val="2"/>
      </rPr>
      <t xml:space="preserve">(ceci) : cela, cerise, cygne… (ça) : garçon, séquence… (ourson)
</t>
    </r>
    <r>
      <rPr>
        <sz val="10"/>
        <rFont val="Arial"/>
        <family val="2"/>
      </rPr>
      <t xml:space="preserve">(veston)
</t>
    </r>
    <r>
      <rPr>
        <sz val="10"/>
        <rFont val="Arial"/>
        <family val="2"/>
      </rPr>
      <t>(science): scie, piscine…(env.200 mots)</t>
    </r>
  </si>
  <si>
    <r>
      <rPr>
        <sz val="10"/>
        <rFont val="Arial"/>
        <family val="2"/>
      </rPr>
      <t>sç prononcé « ss »</t>
    </r>
  </si>
  <si>
    <r>
      <rPr>
        <sz val="10"/>
        <rFont val="Arial"/>
        <family val="2"/>
      </rPr>
      <t>Un seul mot</t>
    </r>
  </si>
  <si>
    <r>
      <rPr>
        <sz val="10"/>
        <rFont val="Arial"/>
        <family val="2"/>
      </rPr>
      <t>(acquiesça)</t>
    </r>
  </si>
  <si>
    <r>
      <rPr>
        <sz val="10"/>
        <rFont val="Arial"/>
        <family val="2"/>
      </rPr>
      <t xml:space="preserve">g prononcé « j »
</t>
    </r>
    <r>
      <rPr>
        <sz val="10"/>
        <rFont val="Arial"/>
        <family val="2"/>
      </rPr>
      <t>ge prononcé « j »</t>
    </r>
  </si>
  <si>
    <r>
      <rPr>
        <sz val="10"/>
        <rFont val="Arial"/>
        <family val="2"/>
      </rPr>
      <t>« g » devant e/é et i/y</t>
    </r>
  </si>
  <si>
    <r>
      <rPr>
        <sz val="10"/>
        <rFont val="Arial"/>
        <family val="2"/>
      </rPr>
      <t xml:space="preserve">(gel, girafe) : genou, magique, bougie…
</t>
    </r>
    <r>
      <rPr>
        <sz val="10"/>
        <rFont val="Arial"/>
        <family val="2"/>
      </rPr>
      <t>(geai) : pigeon…</t>
    </r>
  </si>
  <si>
    <r>
      <rPr>
        <b/>
        <sz val="10"/>
        <rFont val="Arial"/>
        <family val="2"/>
      </rPr>
      <t>Semi-consonnes 2 : le yod « i »</t>
    </r>
  </si>
  <si>
    <r>
      <rPr>
        <sz val="10"/>
        <rFont val="Arial"/>
        <family val="2"/>
      </rPr>
      <t>I=yod</t>
    </r>
  </si>
  <si>
    <r>
      <rPr>
        <sz val="10"/>
        <rFont val="Arial"/>
        <family val="2"/>
      </rPr>
      <t xml:space="preserve">(ciel) : miel, fiel, pied
</t>
    </r>
    <r>
      <rPr>
        <sz val="10"/>
        <rFont val="Arial"/>
        <family val="2"/>
      </rPr>
      <t>(triage)</t>
    </r>
  </si>
  <si>
    <r>
      <rPr>
        <b/>
        <sz val="10"/>
        <rFont val="Arial"/>
        <family val="2"/>
      </rPr>
      <t>Cas particuliers 3 : le graphème « x »</t>
    </r>
  </si>
  <si>
    <r>
      <rPr>
        <sz val="10"/>
        <rFont val="Arial"/>
        <family val="2"/>
      </rPr>
      <t xml:space="preserve">x prononcé « gz » x
</t>
    </r>
    <r>
      <rPr>
        <sz val="10"/>
        <rFont val="Arial"/>
        <family val="2"/>
      </rPr>
      <t>prononcé « ks »</t>
    </r>
  </si>
  <si>
    <r>
      <rPr>
        <sz val="10"/>
        <rFont val="Arial"/>
        <family val="2"/>
      </rPr>
      <t xml:space="preserve">(examen) : exemple, exercice…
</t>
    </r>
    <r>
      <rPr>
        <sz val="10"/>
        <rFont val="Arial"/>
        <family val="2"/>
      </rPr>
      <t>(taxi) : taxe, axe, vexer, index…</t>
    </r>
  </si>
  <si>
    <r>
      <rPr>
        <b/>
        <sz val="10"/>
        <rFont val="Arial"/>
        <family val="2"/>
      </rPr>
      <t>Voyelles nasales 2</t>
    </r>
  </si>
  <si>
    <r>
      <rPr>
        <sz val="10"/>
        <rFont val="Arial"/>
        <family val="2"/>
      </rPr>
      <t xml:space="preserve">ain prononcé « in »
</t>
    </r>
    <r>
      <rPr>
        <sz val="10"/>
        <rFont val="Arial"/>
        <family val="2"/>
      </rPr>
      <t xml:space="preserve">aim prononcé « in »
</t>
    </r>
    <r>
      <rPr>
        <sz val="10"/>
        <rFont val="Arial"/>
        <family val="2"/>
      </rPr>
      <t>ein prononcé « in » yn prononcé « in » ym prononcé « in »</t>
    </r>
  </si>
  <si>
    <r>
      <rPr>
        <sz val="10"/>
        <rFont val="Arial"/>
        <family val="2"/>
      </rPr>
      <t xml:space="preserve">(ainsi) : pain, bain, main, demain, train, soudain, copain…
</t>
    </r>
    <r>
      <rPr>
        <sz val="10"/>
        <rFont val="Arial"/>
        <family val="2"/>
      </rPr>
      <t xml:space="preserve">(faim) : daim, essaim (pas d’autres mots)
</t>
    </r>
    <r>
      <rPr>
        <sz val="10"/>
        <rFont val="Arial"/>
        <family val="2"/>
      </rPr>
      <t xml:space="preserve">(frein) : plein, ceinture, peindre… (synthèse) : environ 10 mots (symbole)
</t>
    </r>
    <r>
      <rPr>
        <sz val="10"/>
        <rFont val="Arial"/>
        <family val="2"/>
      </rPr>
      <t>: olympe, tympan, sympathique…</t>
    </r>
  </si>
  <si>
    <r>
      <rPr>
        <sz val="10"/>
        <rFont val="Arial"/>
        <family val="2"/>
      </rPr>
      <t>um prononcé « un » um prononcé « om »</t>
    </r>
  </si>
  <si>
    <r>
      <rPr>
        <sz val="10"/>
        <rFont val="Arial"/>
        <family val="2"/>
      </rPr>
      <t xml:space="preserve">(parfum) : humble
</t>
    </r>
    <r>
      <rPr>
        <sz val="10"/>
        <rFont val="Arial"/>
        <family val="2"/>
      </rPr>
      <t>(maximum) : minimum, album, calcium, rhum…</t>
    </r>
  </si>
  <si>
    <r>
      <rPr>
        <sz val="10"/>
        <rFont val="Arial"/>
        <family val="2"/>
      </rPr>
      <t>en prononcé « in »</t>
    </r>
  </si>
  <si>
    <r>
      <rPr>
        <sz val="10"/>
        <rFont val="Arial"/>
        <family val="2"/>
      </rPr>
      <t xml:space="preserve">Graphème « en » après
</t>
    </r>
    <r>
      <rPr>
        <sz val="10"/>
        <rFont val="Arial"/>
        <family val="2"/>
      </rPr>
      <t>« i » ou « é » (sauf si suivi par « nn »)</t>
    </r>
  </si>
  <si>
    <r>
      <rPr>
        <sz val="10"/>
        <rFont val="Arial"/>
        <family val="2"/>
      </rPr>
      <t>(chien, sien) : mien, lien, tien, bien… (lycéen) : coréen, européen…</t>
    </r>
  </si>
  <si>
    <r>
      <rPr>
        <b/>
        <sz val="10"/>
        <rFont val="Arial"/>
        <family val="2"/>
      </rPr>
      <t>Consonnes fricatives 6 : un autre graphème « t » se prononçant « ss »</t>
    </r>
  </si>
  <si>
    <r>
      <rPr>
        <sz val="10"/>
        <rFont val="Arial"/>
        <family val="2"/>
      </rPr>
      <t>t prononcé « ss »</t>
    </r>
  </si>
  <si>
    <r>
      <rPr>
        <sz val="10"/>
        <rFont val="Arial"/>
        <family val="2"/>
      </rPr>
      <t xml:space="preserve">Graphème « t » suivi par
</t>
    </r>
    <r>
      <rPr>
        <sz val="10"/>
        <rFont val="Arial"/>
        <family val="2"/>
      </rPr>
      <t>« i »</t>
    </r>
  </si>
  <si>
    <r>
      <rPr>
        <sz val="10"/>
        <rFont val="Arial"/>
        <family val="2"/>
      </rPr>
      <t>(nation) : opération, ration…</t>
    </r>
  </si>
  <si>
    <r>
      <rPr>
        <b/>
        <sz val="10"/>
        <rFont val="Arial"/>
        <family val="2"/>
      </rPr>
      <t>Semi-consonnes 3 : « y » et « il(l) » pour le yod</t>
    </r>
  </si>
  <si>
    <r>
      <rPr>
        <sz val="10"/>
        <rFont val="Arial"/>
        <family val="2"/>
      </rPr>
      <t>y=yod</t>
    </r>
  </si>
  <si>
    <r>
      <rPr>
        <sz val="10"/>
        <rFont val="Arial"/>
        <family val="2"/>
      </rPr>
      <t>(yoga)</t>
    </r>
  </si>
  <si>
    <r>
      <rPr>
        <sz val="10"/>
        <rFont val="Arial"/>
        <family val="2"/>
      </rPr>
      <t>ay oy ey uy</t>
    </r>
  </si>
  <si>
    <r>
      <rPr>
        <sz val="10"/>
        <rFont val="Arial"/>
        <family val="2"/>
      </rPr>
      <t>Graphème « y » entre 2 voyelles</t>
    </r>
  </si>
  <si>
    <r>
      <rPr>
        <sz val="10"/>
        <rFont val="Arial"/>
        <family val="2"/>
      </rPr>
      <t xml:space="preserve">(payer) : crayon, rayon… (noyer) : loyer, broyer… (asseyez)
</t>
    </r>
    <r>
      <rPr>
        <sz val="10"/>
        <rFont val="Arial"/>
        <family val="2"/>
      </rPr>
      <t>(appuyé)</t>
    </r>
  </si>
  <si>
    <r>
      <rPr>
        <sz val="10"/>
        <rFont val="Arial"/>
        <family val="2"/>
      </rPr>
      <t>il</t>
    </r>
  </si>
  <si>
    <r>
      <rPr>
        <sz val="10"/>
        <rFont val="Arial"/>
        <family val="2"/>
      </rPr>
      <t>(ail) : portail, travail…</t>
    </r>
  </si>
  <si>
    <r>
      <rPr>
        <b/>
        <sz val="10"/>
        <rFont val="Arial"/>
        <family val="2"/>
      </rPr>
      <t>Cas particulier 4 : les consonnes doubles</t>
    </r>
  </si>
  <si>
    <r>
      <rPr>
        <sz val="10"/>
        <rFont val="Arial"/>
        <family val="2"/>
      </rPr>
      <t xml:space="preserve">bb dd ff
</t>
    </r>
    <r>
      <rPr>
        <sz val="10"/>
        <rFont val="Arial"/>
        <family val="2"/>
      </rPr>
      <t xml:space="preserve">pp rr tt
</t>
    </r>
    <r>
      <rPr>
        <sz val="10"/>
        <rFont val="Arial"/>
        <family val="2"/>
      </rPr>
      <t>ss</t>
    </r>
  </si>
  <si>
    <r>
      <rPr>
        <sz val="10"/>
        <rFont val="Arial"/>
        <family val="2"/>
      </rPr>
      <t xml:space="preserve">cc prononcé “k”
</t>
    </r>
    <r>
      <rPr>
        <sz val="10"/>
        <rFont val="Arial"/>
        <family val="2"/>
      </rPr>
      <t>cc prononce “ks”</t>
    </r>
  </si>
  <si>
    <r>
      <rPr>
        <sz val="10"/>
        <rFont val="Arial"/>
        <family val="2"/>
      </rPr>
      <t xml:space="preserve">Devant “a”, “o/ou”,”u” ou consonne
</t>
    </r>
    <r>
      <rPr>
        <sz val="10"/>
        <rFont val="Arial"/>
        <family val="2"/>
      </rPr>
      <t>Devant e/é et i/y</t>
    </r>
  </si>
  <si>
    <r>
      <rPr>
        <sz val="10"/>
        <rFont val="Arial"/>
        <family val="2"/>
      </rPr>
      <t xml:space="preserve">(accord) : accordéon…
</t>
    </r>
    <r>
      <rPr>
        <sz val="10"/>
        <rFont val="Arial"/>
        <family val="2"/>
      </rPr>
      <t>(accent) :accident…</t>
    </r>
  </si>
  <si>
    <r>
      <rPr>
        <sz val="10"/>
        <rFont val="Arial"/>
        <family val="2"/>
      </rPr>
      <t xml:space="preserve">gg prononcé « g »
</t>
    </r>
    <r>
      <rPr>
        <sz val="10"/>
        <rFont val="Arial"/>
        <family val="2"/>
      </rPr>
      <t>gg prononcé « gj »</t>
    </r>
  </si>
  <si>
    <r>
      <rPr>
        <sz val="10"/>
        <rFont val="Arial"/>
        <family val="2"/>
      </rPr>
      <t xml:space="preserve">(aggraver) : agglomération…
</t>
    </r>
    <r>
      <rPr>
        <sz val="10"/>
        <rFont val="Arial"/>
        <family val="2"/>
      </rPr>
      <t>(suggérer)</t>
    </r>
  </si>
  <si>
    <r>
      <rPr>
        <sz val="10"/>
        <rFont val="Arial"/>
        <family val="2"/>
      </rPr>
      <t>mm emm</t>
    </r>
  </si>
  <si>
    <r>
      <rPr>
        <sz val="10"/>
        <rFont val="Arial"/>
        <family val="2"/>
      </rPr>
      <t xml:space="preserve">(pomme) : somme… (emmener)
</t>
    </r>
    <r>
      <rPr>
        <sz val="10"/>
        <rFont val="Arial"/>
        <family val="2"/>
      </rPr>
      <t xml:space="preserve">(femme et adverbe en « emment
</t>
    </r>
    <r>
      <rPr>
        <sz val="10"/>
        <rFont val="Arial"/>
        <family val="2"/>
      </rPr>
      <t>») : fréquemment…</t>
    </r>
  </si>
  <si>
    <r>
      <rPr>
        <sz val="10"/>
        <rFont val="Arial"/>
        <family val="2"/>
      </rPr>
      <t xml:space="preserve">nn
</t>
    </r>
    <r>
      <rPr>
        <sz val="10"/>
        <rFont val="Arial"/>
        <family val="2"/>
      </rPr>
      <t>enn</t>
    </r>
  </si>
  <si>
    <r>
      <rPr>
        <sz val="10"/>
        <rFont val="Arial"/>
        <family val="2"/>
      </rPr>
      <t xml:space="preserve">(bonnet) : abonné, bonne… (ennui) : enneigé…
</t>
    </r>
    <r>
      <rPr>
        <sz val="10"/>
        <rFont val="Arial"/>
        <family val="2"/>
      </rPr>
      <t>(tienne) : renne…</t>
    </r>
  </si>
  <si>
    <r>
      <rPr>
        <sz val="10"/>
        <rFont val="Arial"/>
        <family val="2"/>
      </rPr>
      <t>ll ill</t>
    </r>
  </si>
  <si>
    <r>
      <rPr>
        <sz val="10"/>
        <rFont val="Arial"/>
        <family val="2"/>
      </rPr>
      <t xml:space="preserve">Graphème « ll » après voyelle sauf « i » Graphème « ill » précédé
</t>
    </r>
    <r>
      <rPr>
        <sz val="10"/>
        <rFont val="Arial"/>
        <family val="2"/>
      </rPr>
      <t>par consonne</t>
    </r>
  </si>
  <si>
    <r>
      <rPr>
        <sz val="10"/>
        <rFont val="Arial"/>
        <family val="2"/>
      </rPr>
      <t xml:space="preserve">(nulle) : allée, quelle, malle…
</t>
    </r>
    <r>
      <rPr>
        <sz val="10"/>
        <rFont val="Arial"/>
        <family val="2"/>
      </rPr>
      <t>(ville) : mille…mais fille, bille (voir 64)</t>
    </r>
  </si>
  <si>
    <r>
      <rPr>
        <b/>
        <sz val="10"/>
        <rFont val="Arial"/>
        <family val="2"/>
      </rPr>
      <t>Semi-consonne 4 (yod) : « ll »</t>
    </r>
  </si>
  <si>
    <r>
      <rPr>
        <sz val="10"/>
        <rFont val="Arial"/>
        <family val="2"/>
      </rPr>
      <t xml:space="preserve">ill=yod illi
</t>
    </r>
    <r>
      <rPr>
        <sz val="10"/>
        <rFont val="Arial"/>
        <family val="2"/>
      </rPr>
      <t>ill</t>
    </r>
  </si>
  <si>
    <r>
      <rPr>
        <sz val="10"/>
        <rFont val="Arial"/>
        <family val="2"/>
      </rPr>
      <t xml:space="preserve">Graphème « ill » précédé par voyelle
</t>
    </r>
    <r>
      <rPr>
        <sz val="10"/>
        <rFont val="Arial"/>
        <family val="2"/>
      </rPr>
      <t>Graphème « ill » précédé par consonne</t>
    </r>
  </si>
  <si>
    <r>
      <rPr>
        <sz val="10"/>
        <rFont val="Arial"/>
        <family val="2"/>
      </rPr>
      <t xml:space="preserve">(abeille) : sommeil, rouille, taille, travail…
</t>
    </r>
    <r>
      <rPr>
        <sz val="10"/>
        <rFont val="Arial"/>
        <family val="2"/>
      </rPr>
      <t xml:space="preserve">(milliard) : million…
</t>
    </r>
    <r>
      <rPr>
        <sz val="10"/>
        <rFont val="Arial"/>
        <family val="2"/>
      </rPr>
      <t>(fille) : cheville, chenille, vanille, habille, lentille…</t>
    </r>
  </si>
  <si>
    <r>
      <rPr>
        <b/>
        <sz val="10"/>
        <rFont val="Arial"/>
        <family val="2"/>
      </rPr>
      <t>Voyelles orales 8 : voyelles orales avec diacritiques (sauf é/è/ê/ë et à, â)</t>
    </r>
  </si>
  <si>
    <r>
      <rPr>
        <sz val="10"/>
        <rFont val="Arial"/>
        <family val="2"/>
      </rPr>
      <t xml:space="preserve">où ô ï
</t>
    </r>
    <r>
      <rPr>
        <sz val="10"/>
        <rFont val="Arial"/>
        <family val="2"/>
      </rPr>
      <t>ïn</t>
    </r>
  </si>
  <si>
    <r>
      <rPr>
        <sz val="10"/>
        <rFont val="Arial"/>
        <family val="2"/>
      </rPr>
      <t xml:space="preserve">(où) : singleton
</t>
    </r>
    <r>
      <rPr>
        <sz val="10"/>
        <rFont val="Arial"/>
        <family val="2"/>
      </rPr>
      <t xml:space="preserve">(hôpital) : tôt, plutôt, pôle, rôtir… (héroïque) : stoïque, archaïque, astéroïde…
</t>
    </r>
    <r>
      <rPr>
        <sz val="10"/>
        <rFont val="Arial"/>
        <family val="2"/>
      </rPr>
      <t xml:space="preserve">(coïncide) : uniquement mots de
</t>
    </r>
    <r>
      <rPr>
        <sz val="10"/>
        <rFont val="Arial"/>
        <family val="2"/>
      </rPr>
      <t>cette famille</t>
    </r>
  </si>
  <si>
    <r>
      <rPr>
        <b/>
        <sz val="10"/>
        <rFont val="Arial"/>
        <family val="2"/>
      </rPr>
      <t>Consonnes occlusives 3 : le graphème « th »</t>
    </r>
  </si>
  <si>
    <r>
      <rPr>
        <sz val="10"/>
        <rFont val="Arial"/>
        <family val="2"/>
      </rPr>
      <t>th prononcé « t »</t>
    </r>
  </si>
  <si>
    <r>
      <rPr>
        <sz val="10"/>
        <rFont val="Arial"/>
        <family val="2"/>
      </rPr>
      <t>(thé) : panthère…</t>
    </r>
  </si>
  <si>
    <r>
      <rPr>
        <b/>
        <sz val="10"/>
        <rFont val="Arial"/>
        <family val="2"/>
      </rPr>
      <t>Semi-consonne 5 : « w » (plus le graphème « w »= « v »)</t>
    </r>
  </si>
  <si>
    <r>
      <rPr>
        <sz val="10"/>
        <rFont val="Arial"/>
        <family val="2"/>
      </rPr>
      <t xml:space="preserve">ou prononcé « w »
</t>
    </r>
    <r>
      <rPr>
        <sz val="10"/>
        <rFont val="Arial"/>
        <family val="2"/>
      </rPr>
      <t xml:space="preserve">w
</t>
    </r>
    <r>
      <rPr>
        <sz val="10"/>
        <rFont val="Arial"/>
        <family val="2"/>
      </rPr>
      <t>w prononcé « v »</t>
    </r>
  </si>
  <si>
    <r>
      <rPr>
        <sz val="10"/>
        <rFont val="Arial"/>
        <family val="2"/>
      </rPr>
      <t xml:space="preserve">(alouette) : louer, marsouin, mouette, nouer…
</t>
    </r>
    <r>
      <rPr>
        <sz val="10"/>
        <rFont val="Arial"/>
        <family val="2"/>
      </rPr>
      <t>(kiwi) : environ 30 mots (wagon) : environ 10 mots</t>
    </r>
  </si>
  <si>
    <r>
      <rPr>
        <b/>
        <sz val="10"/>
        <rFont val="Arial"/>
        <family val="2"/>
      </rPr>
      <t>Cas particuliers 5 : finales en « er » et « et », plus « t », « l », « c » non muets en finale</t>
    </r>
  </si>
  <si>
    <r>
      <rPr>
        <sz val="10"/>
        <rFont val="Arial"/>
        <family val="2"/>
      </rPr>
      <t>er final prononcé et final prononcé t, l, c final</t>
    </r>
  </si>
  <si>
    <r>
      <rPr>
        <sz val="10"/>
        <rFont val="Arial"/>
        <family val="2"/>
      </rPr>
      <t xml:space="preserve">(mer) : amer…
</t>
    </r>
    <r>
      <rPr>
        <sz val="10"/>
        <rFont val="Arial"/>
        <family val="2"/>
      </rPr>
      <t xml:space="preserve">(net) : gadget, set, cet…
</t>
    </r>
    <r>
      <rPr>
        <sz val="10"/>
        <rFont val="Arial"/>
        <family val="2"/>
      </rPr>
      <t>(brut, bel, bec) : strict, naturel, tel, clic-clac, tic…</t>
    </r>
  </si>
  <si>
    <r>
      <rPr>
        <b/>
        <sz val="10"/>
        <rFont val="Arial"/>
        <family val="2"/>
      </rPr>
      <t>Lettres muettes 3 (fin de mots ou de syllabes)</t>
    </r>
  </si>
  <si>
    <r>
      <rPr>
        <sz val="10"/>
        <rFont val="Arial"/>
        <family val="2"/>
      </rPr>
      <t xml:space="preserve">b muet c muet f muet g muet l muet r muet t
</t>
    </r>
    <r>
      <rPr>
        <sz val="10"/>
        <rFont val="Arial"/>
        <family val="2"/>
      </rPr>
      <t>muet</t>
    </r>
  </si>
  <si>
    <r>
      <rPr>
        <sz val="10"/>
        <rFont val="Arial"/>
        <family val="2"/>
      </rPr>
      <t xml:space="preserve">(plomb) : aplomb… (tabac) : jonc… (clef) : cerf… (bourg) (outil) : fusil…
</t>
    </r>
    <r>
      <rPr>
        <sz val="10"/>
        <rFont val="Arial"/>
        <family val="2"/>
      </rPr>
      <t>(monsieur) : singleton (point)</t>
    </r>
  </si>
  <si>
    <r>
      <rPr>
        <sz val="10"/>
        <rFont val="Arial"/>
        <family val="2"/>
      </rPr>
      <t xml:space="preserve">p muet m
</t>
    </r>
    <r>
      <rPr>
        <sz val="10"/>
        <rFont val="Arial"/>
        <family val="2"/>
      </rPr>
      <t>muet</t>
    </r>
  </si>
  <si>
    <r>
      <rPr>
        <sz val="10"/>
        <rFont val="Arial"/>
        <family val="2"/>
      </rPr>
      <t xml:space="preserve">(compte) : comptable…
</t>
    </r>
    <r>
      <rPr>
        <sz val="10"/>
        <rFont val="Arial"/>
        <family val="2"/>
      </rPr>
      <t>(Automne)</t>
    </r>
  </si>
  <si>
    <r>
      <rPr>
        <b/>
        <sz val="10"/>
        <rFont val="Arial"/>
        <family val="2"/>
      </rPr>
      <t>Cas particuliers 6 : correspondances graphèmes-phonèmes rares dans des mots fréquents</t>
    </r>
  </si>
  <si>
    <r>
      <rPr>
        <sz val="10"/>
        <rFont val="Arial"/>
        <family val="2"/>
      </rPr>
      <t>on prononcé « eu » eu</t>
    </r>
  </si>
  <si>
    <r>
      <rPr>
        <sz val="10"/>
        <rFont val="Arial"/>
        <family val="2"/>
      </rPr>
      <t>(monsieur) : singleton</t>
    </r>
  </si>
  <si>
    <r>
      <rPr>
        <sz val="10"/>
        <rFont val="Arial"/>
        <family val="2"/>
      </rPr>
      <t>prononcé « eu »</t>
    </r>
  </si>
  <si>
    <r>
      <rPr>
        <sz val="10"/>
        <rFont val="Arial"/>
        <family val="2"/>
      </rPr>
      <t>(nous faisons) : et mots de la</t>
    </r>
  </si>
  <si>
    <r>
      <rPr>
        <sz val="10"/>
        <rFont val="Arial"/>
        <family val="2"/>
      </rPr>
      <t>famille  de faire</t>
    </r>
  </si>
  <si>
    <r>
      <rPr>
        <sz val="10"/>
        <rFont val="Arial"/>
        <family val="2"/>
      </rPr>
      <t>ay prononcé « ey »</t>
    </r>
  </si>
  <si>
    <r>
      <rPr>
        <sz val="10"/>
        <rFont val="Arial"/>
        <family val="2"/>
      </rPr>
      <t>(paysan) : pays et mots de la même</t>
    </r>
  </si>
  <si>
    <r>
      <rPr>
        <sz val="10"/>
        <rFont val="Arial"/>
        <family val="2"/>
      </rPr>
      <t>famille plus abbaye</t>
    </r>
  </si>
  <si>
    <r>
      <rPr>
        <sz val="10"/>
        <rFont val="Arial"/>
        <family val="2"/>
      </rPr>
      <t>cu prononcé « k » ck prononcé « k » cqu prononcé « k » q prononcé « k » ch prononcé « k »</t>
    </r>
  </si>
  <si>
    <r>
      <rPr>
        <sz val="10"/>
        <rFont val="Arial"/>
        <family val="2"/>
      </rPr>
      <t xml:space="preserve">(cueillir) : environ 60 mots en cueil (ticket) : stock, environ 50 mots (acquis) : grecque, environ 20 mots (coq) : cinq, piqûre (3 mots) (orchestre) : technique, chrétien,
</t>
    </r>
    <r>
      <rPr>
        <sz val="10"/>
        <rFont val="Arial"/>
        <family val="2"/>
      </rPr>
      <t>environ 80 mots</t>
    </r>
  </si>
  <si>
    <r>
      <rPr>
        <sz val="10"/>
        <rFont val="Arial"/>
        <family val="2"/>
      </rPr>
      <t xml:space="preserve">X prononcé « ss » X prononcé « z »
</t>
    </r>
    <r>
      <rPr>
        <sz val="10"/>
        <rFont val="Arial"/>
        <family val="2"/>
      </rPr>
      <t>c prononcé « g »</t>
    </r>
  </si>
  <si>
    <r>
      <rPr>
        <sz val="10"/>
        <rFont val="Arial"/>
        <family val="2"/>
      </rPr>
      <t>(dix) : six, soixante, coccyx, Bruxelles, (pas d’autres mots) (deuxième) : dixième, sixième+ dérivés (pas d’autres mots) (seconde) : second et dérivés+zinc</t>
    </r>
  </si>
  <si>
    <r>
      <rPr>
        <sz val="10"/>
        <rFont val="Arial"/>
        <family val="2"/>
      </rPr>
      <t xml:space="preserve">sh prononcé « ch »
</t>
    </r>
    <r>
      <rPr>
        <sz val="10"/>
        <rFont val="Arial"/>
        <family val="2"/>
      </rPr>
      <t>sch prononcé « ch »</t>
    </r>
  </si>
  <si>
    <r>
      <rPr>
        <sz val="10"/>
        <rFont val="Arial"/>
        <family val="2"/>
      </rPr>
      <t xml:space="preserve">(short) : crash, shérif, shampoing… 20 mots
</t>
    </r>
    <r>
      <rPr>
        <sz val="10"/>
        <rFont val="Arial"/>
        <family val="2"/>
      </rPr>
      <t>(shéma) : quetsche, schtroumpf (une 10aine de mots)</t>
    </r>
  </si>
  <si>
    <r>
      <rPr>
        <sz val="10"/>
        <rFont val="Arial"/>
        <family val="2"/>
      </rPr>
      <t>B prononcé « p »</t>
    </r>
  </si>
  <si>
    <r>
      <rPr>
        <sz val="10"/>
        <rFont val="Arial"/>
        <family val="2"/>
      </rPr>
      <t xml:space="preserve">(absence) : abcès… environ 130
</t>
    </r>
    <r>
      <rPr>
        <sz val="10"/>
        <rFont val="Arial"/>
        <family val="2"/>
      </rPr>
      <t>mots</t>
    </r>
  </si>
  <si>
    <r>
      <rPr>
        <b/>
        <sz val="10"/>
        <rFont val="Arial"/>
        <family val="2"/>
      </rPr>
      <t>Graphèmes rares et/ou ambigus (les mots utilisables pour cette partie sont en nombre limité</t>
    </r>
  </si>
  <si>
    <r>
      <rPr>
        <b/>
        <sz val="10"/>
        <rFont val="Arial"/>
        <family val="2"/>
      </rPr>
      <t>Consonnes</t>
    </r>
  </si>
  <si>
    <r>
      <rPr>
        <sz val="10"/>
        <rFont val="Arial"/>
        <family val="2"/>
      </rPr>
      <t>qu prononcé « kw »</t>
    </r>
  </si>
  <si>
    <r>
      <rPr>
        <sz val="10"/>
        <rFont val="Arial"/>
        <family val="2"/>
      </rPr>
      <t>(équilatéral) : équidistant (pas</t>
    </r>
  </si>
  <si>
    <r>
      <rPr>
        <sz val="10"/>
        <rFont val="Arial"/>
        <family val="2"/>
      </rPr>
      <t>d’autres mots)</t>
    </r>
  </si>
  <si>
    <r>
      <rPr>
        <sz val="10"/>
        <rFont val="Arial"/>
        <family val="2"/>
      </rPr>
      <t>gu prononcé « gw »</t>
    </r>
  </si>
  <si>
    <r>
      <rPr>
        <sz val="10"/>
        <rFont val="Arial"/>
        <family val="2"/>
      </rPr>
      <t xml:space="preserve">(équateur) : square, adéquat environ 20 mots (aiguille) : aiguillage…
</t>
    </r>
    <r>
      <rPr>
        <sz val="10"/>
        <rFont val="Arial"/>
        <family val="2"/>
      </rPr>
      <t>(jaguar) : iguane… 8 mots</t>
    </r>
  </si>
  <si>
    <r>
      <rPr>
        <sz val="10"/>
        <rFont val="Arial"/>
        <family val="2"/>
      </rPr>
      <t>-ing</t>
    </r>
  </si>
  <si>
    <r>
      <rPr>
        <sz val="10"/>
        <rFont val="Arial"/>
        <family val="2"/>
      </rPr>
      <t xml:space="preserve">(parking) : building…environ 35 mots
</t>
    </r>
    <r>
      <rPr>
        <sz val="10"/>
        <rFont val="Arial"/>
        <family val="2"/>
      </rPr>
      <t>(jeep) : jazz, jean, environ 10 mots</t>
    </r>
  </si>
  <si>
    <r>
      <rPr>
        <sz val="10"/>
        <rFont val="Arial"/>
        <family val="2"/>
      </rPr>
      <t>J prononcé « dj »</t>
    </r>
  </si>
  <si>
    <r>
      <rPr>
        <b/>
        <sz val="10"/>
        <rFont val="Arial"/>
        <family val="2"/>
      </rPr>
      <t>Voyelles</t>
    </r>
  </si>
  <si>
    <r>
      <rPr>
        <sz val="10"/>
        <rFont val="Arial"/>
        <family val="2"/>
      </rPr>
      <t xml:space="preserve">oo prononcé « o »
</t>
    </r>
    <r>
      <rPr>
        <sz val="10"/>
        <rFont val="Arial"/>
        <family val="2"/>
      </rPr>
      <t>oo</t>
    </r>
  </si>
  <si>
    <r>
      <rPr>
        <sz val="10"/>
        <rFont val="Arial"/>
        <family val="2"/>
      </rPr>
      <t xml:space="preserve">(alcool et Waterloo) : et mots de la famille d’alcool
</t>
    </r>
    <r>
      <rPr>
        <sz val="10"/>
        <rFont val="Arial"/>
        <family val="2"/>
      </rPr>
      <t xml:space="preserve">(coopération et zoo) : mots avec
</t>
    </r>
    <r>
      <rPr>
        <sz val="10"/>
        <rFont val="Arial"/>
        <family val="2"/>
      </rPr>
      <t>préfixe « co »</t>
    </r>
  </si>
  <si>
    <r>
      <rPr>
        <sz val="10"/>
        <rFont val="Arial"/>
        <family val="2"/>
      </rPr>
      <t xml:space="preserve">oe prononcé « wa »
</t>
    </r>
    <r>
      <rPr>
        <sz val="10"/>
        <rFont val="Arial"/>
        <family val="2"/>
      </rPr>
      <t>oê prononcé « wa »</t>
    </r>
  </si>
  <si>
    <r>
      <rPr>
        <sz val="10"/>
        <rFont val="Arial"/>
        <family val="2"/>
      </rPr>
      <t>(moelle) : moellon et mots de la famille de moelle (poêle) : singleton</t>
    </r>
  </si>
  <si>
    <r>
      <rPr>
        <sz val="10"/>
        <rFont val="Arial"/>
        <family val="2"/>
      </rPr>
      <t xml:space="preserve">ay
</t>
    </r>
    <r>
      <rPr>
        <sz val="10"/>
        <rFont val="Arial"/>
        <family val="2"/>
      </rPr>
      <t>ey</t>
    </r>
  </si>
  <si>
    <r>
      <rPr>
        <sz val="10"/>
        <rFont val="Arial"/>
        <family val="2"/>
      </rPr>
      <t xml:space="preserve">(bayer) : cobaye, kayak, mayonnaise, papaye 8 mots (poney
</t>
    </r>
    <r>
      <rPr>
        <sz val="10"/>
        <rFont val="Arial"/>
        <family val="2"/>
      </rPr>
      <t>: jockey, Aveyron moins de 5 mots</t>
    </r>
  </si>
  <si>
    <r>
      <rPr>
        <sz val="10"/>
        <rFont val="Arial"/>
        <family val="2"/>
      </rPr>
      <t xml:space="preserve">a muet
</t>
    </r>
    <r>
      <rPr>
        <sz val="10"/>
        <rFont val="Arial"/>
        <family val="2"/>
      </rPr>
      <t>ï=yod</t>
    </r>
  </si>
  <si>
    <r>
      <rPr>
        <sz val="10"/>
        <rFont val="Arial"/>
        <family val="2"/>
      </rPr>
      <t xml:space="preserve">(août) : saoul, curaçao pas d’autres mots
</t>
    </r>
    <r>
      <rPr>
        <sz val="10"/>
        <rFont val="Arial"/>
        <family val="2"/>
      </rPr>
      <t xml:space="preserve">(païen) : taïga, aïeul, faïence,
</t>
    </r>
    <r>
      <rPr>
        <sz val="10"/>
        <rFont val="Arial"/>
        <family val="2"/>
      </rPr>
      <t>baïonnette pas d’autres mots</t>
    </r>
  </si>
  <si>
    <r>
      <rPr>
        <sz val="10"/>
        <rFont val="Arial"/>
        <family val="2"/>
      </rPr>
      <t>aon prononcé « an »</t>
    </r>
  </si>
  <si>
    <r>
      <rPr>
        <sz val="10"/>
        <rFont val="Arial"/>
        <family val="2"/>
      </rPr>
      <t xml:space="preserve">(faon) : taon, paon, pas d’autres
</t>
    </r>
    <r>
      <rPr>
        <sz val="10"/>
        <rFont val="Arial"/>
        <family val="2"/>
      </rPr>
      <t>mots</t>
    </r>
  </si>
  <si>
    <r>
      <rPr>
        <sz val="10"/>
        <rFont val="Arial"/>
        <family val="2"/>
      </rPr>
      <t xml:space="preserve">oo prononcé « ou » u anglais
</t>
    </r>
    <r>
      <rPr>
        <sz val="10"/>
        <rFont val="Arial"/>
        <family val="2"/>
      </rPr>
      <t>er anglais</t>
    </r>
  </si>
  <si>
    <r>
      <rPr>
        <sz val="10"/>
        <rFont val="Arial"/>
        <family val="2"/>
      </rPr>
      <t xml:space="preserve">(foot) : igloo, boomerang 20 mots environs
</t>
    </r>
    <r>
      <rPr>
        <sz val="10"/>
        <rFont val="Arial"/>
        <family val="2"/>
      </rPr>
      <t xml:space="preserve">(surf) : club, drugstore, ketchup, nurse, pub, puzzle
</t>
    </r>
    <r>
      <rPr>
        <sz val="10"/>
        <rFont val="Arial"/>
        <family val="2"/>
      </rPr>
      <t xml:space="preserve">(hamburger) : leader, rocker, scooter, speaker 20 mots
</t>
    </r>
    <r>
      <rPr>
        <sz val="10"/>
        <rFont val="Arial"/>
        <family val="2"/>
      </rPr>
      <t>(pudding) : yucca, hamburger, hurra</t>
    </r>
  </si>
  <si>
    <r>
      <rPr>
        <sz val="10"/>
        <rFont val="Arial"/>
        <family val="2"/>
      </rPr>
      <t>u prononcé « ou »</t>
    </r>
  </si>
  <si>
    <r>
      <rPr>
        <sz val="10"/>
        <rFont val="Arial"/>
        <family val="2"/>
      </rPr>
      <t xml:space="preserve">14 mots
</t>
    </r>
    <r>
      <rPr>
        <sz val="10"/>
        <rFont val="Arial"/>
        <family val="2"/>
      </rPr>
      <t>(clown) : et dérivés</t>
    </r>
  </si>
  <si>
    <r>
      <rPr>
        <sz val="10"/>
        <rFont val="Arial"/>
        <family val="2"/>
      </rPr>
      <t>ow prononcé « ou »</t>
    </r>
  </si>
  <si>
    <r>
      <rPr>
        <b/>
        <sz val="10"/>
        <rFont val="Arial"/>
        <family val="2"/>
      </rPr>
      <t>Voyelles et consonnes : prononciation exceptionnelle en fin de mot</t>
    </r>
  </si>
  <si>
    <r>
      <rPr>
        <sz val="10"/>
        <rFont val="Arial"/>
        <family val="2"/>
      </rPr>
      <t>en final</t>
    </r>
  </si>
  <si>
    <r>
      <rPr>
        <sz val="10"/>
        <rFont val="Arial"/>
        <family val="2"/>
      </rPr>
      <t>(dolmen) : pollen, yen, aven, Ben</t>
    </r>
  </si>
  <si>
    <r>
      <rPr>
        <sz val="10"/>
        <rFont val="Arial"/>
        <family val="2"/>
      </rPr>
      <t>15 mots</t>
    </r>
  </si>
  <si>
    <r>
      <rPr>
        <sz val="10"/>
        <rFont val="Arial"/>
        <family val="2"/>
      </rPr>
      <t>im final</t>
    </r>
  </si>
  <si>
    <r>
      <rPr>
        <sz val="10"/>
        <rFont val="Arial"/>
        <family val="2"/>
      </rPr>
      <t xml:space="preserve">(intérim) : plus prénoms comme Jim,
</t>
    </r>
    <r>
      <rPr>
        <sz val="10"/>
        <rFont val="Arial"/>
        <family val="2"/>
      </rPr>
      <t>Joachim…</t>
    </r>
  </si>
  <si>
    <r>
      <rPr>
        <sz val="10"/>
        <rFont val="Arial"/>
        <family val="2"/>
      </rPr>
      <t xml:space="preserve">an final
</t>
    </r>
    <r>
      <rPr>
        <sz val="10"/>
        <rFont val="Arial"/>
        <family val="2"/>
      </rPr>
      <t>am final</t>
    </r>
  </si>
  <si>
    <r>
      <rPr>
        <sz val="10"/>
        <rFont val="Arial"/>
        <family val="2"/>
      </rPr>
      <t xml:space="preserve">(barman) : et autres composés avec « man » plus jerrican (ramdam) : imam, macadam,
</t>
    </r>
    <r>
      <rPr>
        <sz val="10"/>
        <rFont val="Arial"/>
        <family val="2"/>
      </rPr>
      <t>Myriam 10 mots</t>
    </r>
  </si>
  <si>
    <r>
      <rPr>
        <sz val="10"/>
        <rFont val="Arial"/>
        <family val="2"/>
      </rPr>
      <t>(badminton) : surtout noms propres</t>
    </r>
  </si>
  <si>
    <r>
      <rPr>
        <sz val="10"/>
        <rFont val="Arial"/>
        <family val="2"/>
      </rPr>
      <t>on final</t>
    </r>
  </si>
  <si>
    <t>améliorer la dénomination de phonèmes sur présentation écrite de graphèmes (préparation à la conversion grapho-phonémique)</t>
  </si>
  <si>
    <t>exemple de support de passation à copier/coller sur une page annexe :</t>
  </si>
  <si>
    <t>Ligne de base item-spécifique :</t>
  </si>
  <si>
    <t>Liste 1 travaillée</t>
  </si>
  <si>
    <t>Test de McNemar - Calcul du X² pour évaluer la significativité des progrès dans la modalité travaillée (1)</t>
  </si>
  <si>
    <t>Remplacer A, B, C et D dans le tableau par leur valeur correspondante de la liste 1 travaillée</t>
  </si>
  <si>
    <t>dénomination spontanée</t>
  </si>
  <si>
    <t>phonèmes non travaillés</t>
  </si>
  <si>
    <t>b</t>
  </si>
  <si>
    <t>d</t>
  </si>
  <si>
    <t>m</t>
  </si>
  <si>
    <t>n</t>
  </si>
  <si>
    <t>gn</t>
  </si>
  <si>
    <t>z</t>
  </si>
  <si>
    <t>ou [u]</t>
  </si>
  <si>
    <t>e prononcé [ø]</t>
  </si>
  <si>
    <t>u prononcé [y]</t>
  </si>
  <si>
    <t>j prononcé [ʒ]</t>
  </si>
  <si>
    <t>ch prononcé[ ʃ ]</t>
  </si>
  <si>
    <t>c prononcé [k]</t>
  </si>
  <si>
    <t>g, gu prononcés [g]</t>
  </si>
  <si>
    <t>les, ses prononcé [e]</t>
  </si>
  <si>
    <t>phonèmes 
non travaillés</t>
  </si>
  <si>
    <t>Liste contrôle</t>
  </si>
  <si>
    <t>Test de McNemar - Calcul du X² pour évaluer la significativité de la mesure contrôle</t>
  </si>
  <si>
    <t>Remplacer A, B, C et D dans le tableau par leur valeur correspondante de la liste contrôle non travaillée</t>
  </si>
  <si>
    <t>an, am-, ant prononcés [ã]</t>
  </si>
  <si>
    <t>un prononcé [ɛ̃]</t>
  </si>
  <si>
    <t>en, em, ent prononcés [ã]</t>
  </si>
  <si>
    <t>on prononcé [õ]</t>
  </si>
  <si>
    <t>ss prononcé [s]</t>
  </si>
  <si>
    <t>s prononcé [z]</t>
  </si>
  <si>
    <t xml:space="preserve">Exemple d'Outcome : </t>
  </si>
  <si>
    <r>
      <rPr>
        <b/>
        <u val="single"/>
        <sz val="12"/>
        <color indexed="8"/>
        <rFont val="Calibri"/>
        <family val="0"/>
      </rPr>
      <t>NB</t>
    </r>
    <r>
      <rPr>
        <sz val="12"/>
        <color theme="1"/>
        <rFont val="Calibri"/>
        <family val="2"/>
      </rPr>
      <t xml:space="preserve"> : la mesure contrôle contient ici les phonèmes suivants dans la liste de progression pédagogique de Dehaene.</t>
    </r>
  </si>
  <si>
    <t>A</t>
  </si>
  <si>
    <t>B</t>
  </si>
  <si>
    <t>C</t>
  </si>
  <si>
    <t>D</t>
  </si>
  <si>
    <t xml:space="preserve">Cette mesure contrôle peut servir de pré-test pour la phase suivante de prise en soin. </t>
  </si>
  <si>
    <t>Cependant, toute autre mesure contrôle (éloignée de la cible travaillée) peut se justifier en fonction des choix de l'orthophoniste</t>
  </si>
  <si>
    <t>exemple de cotation à remplacer par vos mesures</t>
  </si>
  <si>
    <t>dénomination avec étayages</t>
  </si>
  <si>
    <t>L'enfant dénomera (A) les phonèmes (B) sur présentation des graphèmes et avec étayage gestuel de l'orthophoniste (C) dans 80% des cas (D).</t>
  </si>
  <si>
    <t>dénomination selon le modèle proposé : lecture de graphème isolé + étayage gestuel par l'orthophoniste</t>
  </si>
  <si>
    <t>dénomination spontanée en lecture de graphèmes +/- geste produit par l'enfant</t>
  </si>
  <si>
    <t>Liste 1</t>
  </si>
  <si>
    <t>Liste 2</t>
  </si>
  <si>
    <t xml:space="preserve">Liste 1 : </t>
  </si>
  <si>
    <t xml:space="preserve">Liste 2 (facultatif) : </t>
  </si>
  <si>
    <t xml:space="preserve">Liste contrôle :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</si>
</sst>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00"/>
    <numFmt numFmtId="176" formatCode="0.0"/>
    <numFmt numFmtId="177" formatCode="[$-40C]dddd\ d\ mmmm\ yyyy"/>
    <numFmt numFmtId="178" formatCode="h:mm:ss;@"/>
  </numFmts>
  <fonts count="78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OpenDyslexic"/>
      <family val="0"/>
    </font>
    <font>
      <i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8"/>
      <name val="Calibri"/>
      <family val="0"/>
    </font>
    <font>
      <sz val="18"/>
      <color indexed="8"/>
      <name val="OpenDyslexic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"/>
      <color theme="1"/>
      <name val="OpenDyslexic"/>
      <family val="0"/>
    </font>
    <font>
      <i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1A26D"/>
        <bgColor indexed="64"/>
      </patternFill>
    </fill>
    <fill>
      <patternFill patternType="solid">
        <fgColor rgb="FFE0CCEF"/>
        <bgColor indexed="64"/>
      </patternFill>
    </fill>
    <fill>
      <patternFill patternType="solid">
        <fgColor rgb="FFC5DFB3"/>
        <bgColor indexed="64"/>
      </patternFill>
    </fill>
    <fill>
      <patternFill patternType="solid">
        <fgColor rgb="FFBCD5ED"/>
        <bgColor indexed="64"/>
      </patternFill>
    </fill>
    <fill>
      <patternFill patternType="solid">
        <fgColor rgb="FFF6ACEA"/>
        <bgColor indexed="64"/>
      </patternFill>
    </fill>
    <fill>
      <patternFill patternType="solid">
        <fgColor rgb="FF00AFEF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4AF83"/>
        <bgColor indexed="64"/>
      </patternFill>
    </fill>
    <fill>
      <patternFill patternType="solid">
        <fgColor rgb="FFFFE499"/>
        <bgColor indexed="64"/>
      </patternFill>
    </fill>
    <fill>
      <patternFill patternType="solid">
        <fgColor rgb="FFD99493"/>
        <bgColor indexed="64"/>
      </patternFill>
    </fill>
    <fill>
      <patternFill patternType="solid">
        <fgColor rgb="FFADAAAA"/>
        <bgColor indexed="64"/>
      </patternFill>
    </fill>
    <fill>
      <patternFill patternType="solid">
        <fgColor rgb="FFB4C5E7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70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horizontal="center"/>
    </xf>
    <xf numFmtId="0" fontId="6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10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1" fontId="71" fillId="0" borderId="14" xfId="0" applyNumberFormat="1" applyFont="1" applyBorder="1" applyAlignment="1">
      <alignment horizontal="left" vertical="top" shrinkToFit="1"/>
    </xf>
    <xf numFmtId="0" fontId="1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1" fontId="72" fillId="0" borderId="14" xfId="0" applyNumberFormat="1" applyFont="1" applyBorder="1" applyAlignment="1">
      <alignment horizontal="left" vertical="top" shrinkToFit="1"/>
    </xf>
    <xf numFmtId="0" fontId="1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" fontId="72" fillId="0" borderId="15" xfId="0" applyNumberFormat="1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12" fillId="0" borderId="16" xfId="0" applyFont="1" applyBorder="1" applyAlignment="1">
      <alignment horizontal="left" vertical="top" wrapText="1"/>
    </xf>
    <xf numFmtId="1" fontId="72" fillId="0" borderId="14" xfId="0" applyNumberFormat="1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1" fontId="72" fillId="0" borderId="17" xfId="0" applyNumberFormat="1" applyFont="1" applyBorder="1" applyAlignment="1">
      <alignment horizontal="left" vertical="top" shrinkToFit="1"/>
    </xf>
    <xf numFmtId="0" fontId="12" fillId="0" borderId="17" xfId="0" applyFont="1" applyBorder="1" applyAlignment="1">
      <alignment horizontal="left" vertical="top" wrapText="1"/>
    </xf>
    <xf numFmtId="1" fontId="73" fillId="0" borderId="14" xfId="0" applyNumberFormat="1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top" wrapText="1"/>
    </xf>
    <xf numFmtId="1" fontId="72" fillId="0" borderId="15" xfId="0" applyNumberFormat="1" applyFont="1" applyBorder="1" applyAlignment="1">
      <alignment horizontal="left" vertical="top" shrinkToFit="1"/>
    </xf>
    <xf numFmtId="0" fontId="12" fillId="0" borderId="15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2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2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horizontal="left" vertical="center" wrapText="1"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66" fillId="7" borderId="10" xfId="0" applyFont="1" applyFill="1" applyBorder="1" applyAlignment="1">
      <alignment horizontal="center"/>
    </xf>
    <xf numFmtId="0" fontId="66" fillId="7" borderId="10" xfId="0" applyFont="1" applyFill="1" applyBorder="1" applyAlignment="1">
      <alignment horizontal="center" wrapText="1"/>
    </xf>
    <xf numFmtId="0" fontId="76" fillId="0" borderId="23" xfId="0" applyFont="1" applyBorder="1" applyAlignment="1">
      <alignment/>
    </xf>
    <xf numFmtId="0" fontId="7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0" fillId="0" borderId="27" xfId="0" applyFont="1" applyBorder="1" applyAlignment="1">
      <alignment vertical="top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0" fillId="0" borderId="23" xfId="0" applyFont="1" applyBorder="1" applyAlignment="1">
      <alignment/>
    </xf>
    <xf numFmtId="0" fontId="69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70" fillId="0" borderId="32" xfId="0" applyFont="1" applyBorder="1" applyAlignment="1">
      <alignment/>
    </xf>
    <xf numFmtId="0" fontId="69" fillId="0" borderId="0" xfId="0" applyFont="1" applyBorder="1" applyAlignment="1">
      <alignment/>
    </xf>
    <xf numFmtId="0" fontId="0" fillId="0" borderId="33" xfId="0" applyBorder="1" applyAlignment="1">
      <alignment/>
    </xf>
    <xf numFmtId="0" fontId="70" fillId="0" borderId="26" xfId="0" applyFont="1" applyBorder="1" applyAlignment="1">
      <alignment/>
    </xf>
    <xf numFmtId="0" fontId="69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7" fillId="0" borderId="0" xfId="0" applyFont="1" applyAlignment="1">
      <alignment horizontal="left" wrapText="1"/>
    </xf>
    <xf numFmtId="0" fontId="66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6" fillId="33" borderId="10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left" vertical="top" wrapText="1"/>
    </xf>
    <xf numFmtId="0" fontId="13" fillId="34" borderId="39" xfId="0" applyFont="1" applyFill="1" applyBorder="1" applyAlignment="1">
      <alignment horizontal="left" vertical="top" wrapText="1"/>
    </xf>
    <xf numFmtId="0" fontId="13" fillId="34" borderId="19" xfId="0" applyFont="1" applyFill="1" applyBorder="1" applyAlignment="1">
      <alignment horizontal="left" vertical="top" wrapText="1"/>
    </xf>
    <xf numFmtId="0" fontId="13" fillId="35" borderId="18" xfId="0" applyFont="1" applyFill="1" applyBorder="1" applyAlignment="1">
      <alignment horizontal="left" vertical="top" wrapText="1"/>
    </xf>
    <xf numFmtId="0" fontId="13" fillId="35" borderId="39" xfId="0" applyFont="1" applyFill="1" applyBorder="1" applyAlignment="1">
      <alignment horizontal="left" vertical="top" wrapText="1"/>
    </xf>
    <xf numFmtId="0" fontId="13" fillId="35" borderId="19" xfId="0" applyFont="1" applyFill="1" applyBorder="1" applyAlignment="1">
      <alignment horizontal="left" vertical="top" wrapText="1"/>
    </xf>
    <xf numFmtId="0" fontId="13" fillId="36" borderId="18" xfId="0" applyFont="1" applyFill="1" applyBorder="1" applyAlignment="1">
      <alignment horizontal="left" vertical="top" wrapText="1"/>
    </xf>
    <xf numFmtId="0" fontId="13" fillId="36" borderId="39" xfId="0" applyFont="1" applyFill="1" applyBorder="1" applyAlignment="1">
      <alignment horizontal="left" vertical="top" wrapText="1"/>
    </xf>
    <xf numFmtId="0" fontId="13" fillId="36" borderId="19" xfId="0" applyFont="1" applyFill="1" applyBorder="1" applyAlignment="1">
      <alignment horizontal="left" vertical="top" wrapText="1"/>
    </xf>
    <xf numFmtId="0" fontId="10" fillId="37" borderId="18" xfId="0" applyFont="1" applyFill="1" applyBorder="1" applyAlignment="1">
      <alignment horizontal="left" vertical="top" wrapText="1"/>
    </xf>
    <xf numFmtId="0" fontId="10" fillId="37" borderId="39" xfId="0" applyFont="1" applyFill="1" applyBorder="1" applyAlignment="1">
      <alignment horizontal="left" vertical="top" wrapText="1"/>
    </xf>
    <xf numFmtId="0" fontId="10" fillId="37" borderId="19" xfId="0" applyFont="1" applyFill="1" applyBorder="1" applyAlignment="1">
      <alignment horizontal="left" vertical="top" wrapText="1"/>
    </xf>
    <xf numFmtId="0" fontId="10" fillId="34" borderId="18" xfId="0" applyFont="1" applyFill="1" applyBorder="1" applyAlignment="1">
      <alignment horizontal="left" vertical="top" wrapText="1"/>
    </xf>
    <xf numFmtId="0" fontId="10" fillId="34" borderId="39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0" fillId="38" borderId="18" xfId="0" applyFont="1" applyFill="1" applyBorder="1" applyAlignment="1">
      <alignment horizontal="left" vertical="top" wrapText="1"/>
    </xf>
    <xf numFmtId="0" fontId="10" fillId="38" borderId="39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horizontal="left" vertical="top" wrapText="1"/>
    </xf>
    <xf numFmtId="0" fontId="10" fillId="39" borderId="18" xfId="0" applyFont="1" applyFill="1" applyBorder="1" applyAlignment="1">
      <alignment horizontal="left" vertical="top" wrapText="1"/>
    </xf>
    <xf numFmtId="0" fontId="10" fillId="39" borderId="39" xfId="0" applyFont="1" applyFill="1" applyBorder="1" applyAlignment="1">
      <alignment horizontal="left" vertical="top" wrapText="1"/>
    </xf>
    <xf numFmtId="0" fontId="10" fillId="39" borderId="19" xfId="0" applyFont="1" applyFill="1" applyBorder="1" applyAlignment="1">
      <alignment horizontal="left" vertical="top" wrapText="1"/>
    </xf>
    <xf numFmtId="0" fontId="13" fillId="40" borderId="18" xfId="0" applyFont="1" applyFill="1" applyBorder="1" applyAlignment="1">
      <alignment horizontal="left" vertical="top" wrapText="1"/>
    </xf>
    <xf numFmtId="0" fontId="13" fillId="40" borderId="39" xfId="0" applyFont="1" applyFill="1" applyBorder="1" applyAlignment="1">
      <alignment horizontal="left" vertical="top" wrapText="1"/>
    </xf>
    <xf numFmtId="0" fontId="13" fillId="40" borderId="19" xfId="0" applyFont="1" applyFill="1" applyBorder="1" applyAlignment="1">
      <alignment horizontal="left" vertical="top" wrapText="1"/>
    </xf>
    <xf numFmtId="0" fontId="13" fillId="41" borderId="18" xfId="0" applyFont="1" applyFill="1" applyBorder="1" applyAlignment="1">
      <alignment horizontal="left" vertical="top" wrapText="1"/>
    </xf>
    <xf numFmtId="0" fontId="13" fillId="41" borderId="39" xfId="0" applyFont="1" applyFill="1" applyBorder="1" applyAlignment="1">
      <alignment horizontal="left" vertical="top" wrapText="1"/>
    </xf>
    <xf numFmtId="0" fontId="13" fillId="41" borderId="19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0" xfId="0" applyBorder="1" applyAlignment="1">
      <alignment horizontal="center" vertical="top" wrapText="1"/>
    </xf>
    <xf numFmtId="0" fontId="66" fillId="15" borderId="39" xfId="0" applyFont="1" applyFill="1" applyBorder="1" applyAlignment="1">
      <alignment horizontal="center" vertical="top"/>
    </xf>
    <xf numFmtId="0" fontId="10" fillId="42" borderId="18" xfId="0" applyFont="1" applyFill="1" applyBorder="1" applyAlignment="1">
      <alignment horizontal="left" vertical="top" wrapText="1"/>
    </xf>
    <xf numFmtId="0" fontId="10" fillId="42" borderId="39" xfId="0" applyFont="1" applyFill="1" applyBorder="1" applyAlignment="1">
      <alignment horizontal="left" vertical="top" wrapText="1"/>
    </xf>
    <xf numFmtId="0" fontId="10" fillId="42" borderId="19" xfId="0" applyFont="1" applyFill="1" applyBorder="1" applyAlignment="1">
      <alignment horizontal="left" vertical="top" wrapText="1"/>
    </xf>
    <xf numFmtId="0" fontId="10" fillId="43" borderId="18" xfId="0" applyFont="1" applyFill="1" applyBorder="1" applyAlignment="1">
      <alignment horizontal="left" vertical="top" wrapText="1"/>
    </xf>
    <xf numFmtId="0" fontId="10" fillId="43" borderId="39" xfId="0" applyFont="1" applyFill="1" applyBorder="1" applyAlignment="1">
      <alignment horizontal="left" vertical="top" wrapText="1"/>
    </xf>
    <xf numFmtId="0" fontId="10" fillId="43" borderId="19" xfId="0" applyFont="1" applyFill="1" applyBorder="1" applyAlignment="1">
      <alignment horizontal="left" vertical="top" wrapText="1"/>
    </xf>
    <xf numFmtId="0" fontId="10" fillId="39" borderId="18" xfId="0" applyFont="1" applyFill="1" applyBorder="1" applyAlignment="1">
      <alignment horizontal="center" vertical="top" wrapText="1"/>
    </xf>
    <xf numFmtId="0" fontId="10" fillId="39" borderId="39" xfId="0" applyFont="1" applyFill="1" applyBorder="1" applyAlignment="1">
      <alignment horizontal="center" vertical="top" wrapText="1"/>
    </xf>
    <xf numFmtId="0" fontId="10" fillId="39" borderId="19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left" vertical="top" wrapText="1"/>
    </xf>
    <xf numFmtId="0" fontId="10" fillId="35" borderId="39" xfId="0" applyFont="1" applyFill="1" applyBorder="1" applyAlignment="1">
      <alignment horizontal="left" vertical="top" wrapText="1"/>
    </xf>
    <xf numFmtId="0" fontId="10" fillId="44" borderId="18" xfId="0" applyFont="1" applyFill="1" applyBorder="1" applyAlignment="1">
      <alignment horizontal="left" vertical="top" wrapText="1"/>
    </xf>
    <xf numFmtId="0" fontId="10" fillId="44" borderId="39" xfId="0" applyFont="1" applyFill="1" applyBorder="1" applyAlignment="1">
      <alignment horizontal="left" vertical="top" wrapText="1"/>
    </xf>
    <xf numFmtId="0" fontId="10" fillId="45" borderId="18" xfId="0" applyFont="1" applyFill="1" applyBorder="1" applyAlignment="1">
      <alignment horizontal="left" vertical="top" wrapText="1"/>
    </xf>
    <xf numFmtId="0" fontId="10" fillId="45" borderId="39" xfId="0" applyFont="1" applyFill="1" applyBorder="1" applyAlignment="1">
      <alignment horizontal="left" vertical="top" wrapText="1"/>
    </xf>
    <xf numFmtId="0" fontId="10" fillId="41" borderId="18" xfId="0" applyFont="1" applyFill="1" applyBorder="1" applyAlignment="1">
      <alignment horizontal="left" vertical="top" wrapText="1"/>
    </xf>
    <xf numFmtId="0" fontId="10" fillId="41" borderId="39" xfId="0" applyFont="1" applyFill="1" applyBorder="1" applyAlignment="1">
      <alignment horizontal="left" vertical="top" wrapText="1"/>
    </xf>
    <xf numFmtId="0" fontId="10" fillId="35" borderId="19" xfId="0" applyFont="1" applyFill="1" applyBorder="1" applyAlignment="1">
      <alignment horizontal="left" vertical="top" wrapText="1"/>
    </xf>
    <xf numFmtId="0" fontId="10" fillId="44" borderId="19" xfId="0" applyFont="1" applyFill="1" applyBorder="1" applyAlignment="1">
      <alignment horizontal="left" vertical="top" wrapText="1"/>
    </xf>
    <xf numFmtId="0" fontId="10" fillId="36" borderId="18" xfId="0" applyFont="1" applyFill="1" applyBorder="1" applyAlignment="1">
      <alignment horizontal="left" vertical="top" wrapText="1"/>
    </xf>
    <xf numFmtId="0" fontId="10" fillId="36" borderId="39" xfId="0" applyFont="1" applyFill="1" applyBorder="1" applyAlignment="1">
      <alignment horizontal="left" vertical="top" wrapText="1"/>
    </xf>
    <xf numFmtId="0" fontId="10" fillId="36" borderId="19" xfId="0" applyFont="1" applyFill="1" applyBorder="1" applyAlignment="1">
      <alignment horizontal="left" vertical="top" wrapText="1"/>
    </xf>
    <xf numFmtId="0" fontId="10" fillId="46" borderId="18" xfId="0" applyFont="1" applyFill="1" applyBorder="1" applyAlignment="1">
      <alignment horizontal="left" vertical="top" wrapText="1"/>
    </xf>
    <xf numFmtId="0" fontId="10" fillId="46" borderId="39" xfId="0" applyFont="1" applyFill="1" applyBorder="1" applyAlignment="1">
      <alignment horizontal="left" vertical="top" wrapText="1"/>
    </xf>
    <xf numFmtId="0" fontId="10" fillId="46" borderId="19" xfId="0" applyFont="1" applyFill="1" applyBorder="1" applyAlignment="1">
      <alignment horizontal="left" vertical="top" wrapText="1"/>
    </xf>
    <xf numFmtId="0" fontId="10" fillId="47" borderId="18" xfId="0" applyFont="1" applyFill="1" applyBorder="1" applyAlignment="1">
      <alignment horizontal="left" vertical="top" wrapText="1"/>
    </xf>
    <xf numFmtId="0" fontId="10" fillId="47" borderId="39" xfId="0" applyFont="1" applyFill="1" applyBorder="1" applyAlignment="1">
      <alignment horizontal="left" vertical="top" wrapText="1"/>
    </xf>
    <xf numFmtId="0" fontId="10" fillId="47" borderId="19" xfId="0" applyFont="1" applyFill="1" applyBorder="1" applyAlignment="1">
      <alignment horizontal="left" vertical="top" wrapText="1"/>
    </xf>
    <xf numFmtId="0" fontId="70" fillId="5" borderId="0" xfId="0" applyFont="1" applyFill="1" applyAlignment="1">
      <alignment horizontal="center" vertical="center"/>
    </xf>
    <xf numFmtId="0" fontId="70" fillId="5" borderId="3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progression</a:t>
            </a:r>
          </a:p>
        </c:rich>
      </c:tx>
      <c:layout>
        <c:manualLayout>
          <c:xMode val="factor"/>
          <c:yMode val="factor"/>
          <c:x val="-0.00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2225"/>
          <c:w val="0.727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analyse!$A$3:$B$3</c:f>
              <c:strCache>
                <c:ptCount val="1"/>
                <c:pt idx="0">
                  <c:v>Liste 1 travaillée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analyse!$C$3:$F$3</c:f>
              <c:numCache/>
            </c:numRef>
          </c:val>
          <c:smooth val="0"/>
        </c:ser>
        <c:ser>
          <c:idx val="1"/>
          <c:order val="1"/>
          <c:tx>
            <c:strRef>
              <c:f>analyse!$A$4:$B$4</c:f>
              <c:strCache>
                <c:ptCount val="1"/>
                <c:pt idx="0">
                  <c:v>Liste contrôle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analyse!$C$2:$F$2</c:f>
              <c:strCache/>
            </c:strRef>
          </c:cat>
          <c:val>
            <c:numRef>
              <c:f>analyse!$C$4:$F$4</c:f>
              <c:numCache/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503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5"/>
          <c:y val="0.907"/>
          <c:w val="0.5022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190500</xdr:rowOff>
    </xdr:from>
    <xdr:to>
      <xdr:col>12</xdr:col>
      <xdr:colOff>409575</xdr:colOff>
      <xdr:row>22</xdr:row>
      <xdr:rowOff>104775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0991850" y="790575"/>
          <a:ext cx="2076450" cy="60007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a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é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i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o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u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l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r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f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j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ou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e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v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ch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p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t</a:t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15</xdr:col>
      <xdr:colOff>400050</xdr:colOff>
      <xdr:row>24</xdr:row>
      <xdr:rowOff>9525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3496925" y="809625"/>
          <a:ext cx="2076450" cy="6486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b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d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m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n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gn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z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ss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lise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les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ca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ga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gui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un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an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en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on
</a:t>
          </a:r>
          <a:r>
            <a:rPr lang="en-US" cap="none" sz="1800" b="0" i="0" u="none" baseline="0">
              <a:solidFill>
                <a:srgbClr val="000000"/>
              </a:solidFill>
              <a:latin typeface="OpenDyslexic"/>
              <a:ea typeface="OpenDyslexic"/>
              <a:cs typeface="OpenDyslexic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7</xdr:row>
      <xdr:rowOff>152400</xdr:rowOff>
    </xdr:from>
    <xdr:to>
      <xdr:col>5</xdr:col>
      <xdr:colOff>361950</xdr:colOff>
      <xdr:row>21</xdr:row>
      <xdr:rowOff>47625</xdr:rowOff>
    </xdr:to>
    <xdr:graphicFrame>
      <xdr:nvGraphicFramePr>
        <xdr:cNvPr id="1" name="Graphique 2"/>
        <xdr:cNvGraphicFramePr/>
      </xdr:nvGraphicFramePr>
      <xdr:xfrm>
        <a:off x="1571625" y="1990725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0</xdr:colOff>
      <xdr:row>25</xdr:row>
      <xdr:rowOff>0</xdr:rowOff>
    </xdr:from>
    <xdr:ext cx="304800" cy="304800"/>
    <xdr:sp>
      <xdr:nvSpPr>
        <xdr:cNvPr id="2" name="AutoShape 741"/>
        <xdr:cNvSpPr>
          <a:spLocks noChangeAspect="1"/>
        </xdr:cNvSpPr>
      </xdr:nvSpPr>
      <xdr:spPr>
        <a:xfrm>
          <a:off x="8401050" y="550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R52"/>
  <sheetViews>
    <sheetView tabSelected="1" zoomScale="75" zoomScaleNormal="75" zoomScalePageLayoutView="0" workbookViewId="0" topLeftCell="A1">
      <selection activeCell="A2" sqref="A2"/>
    </sheetView>
  </sheetViews>
  <sheetFormatPr defaultColWidth="11.00390625" defaultRowHeight="15.75"/>
  <cols>
    <col min="1" max="1" width="10.875" style="3" customWidth="1"/>
    <col min="2" max="3" width="17.50390625" style="0" customWidth="1"/>
    <col min="4" max="4" width="26.00390625" style="0" customWidth="1"/>
    <col min="6" max="6" width="22.25390625" style="0" customWidth="1"/>
  </cols>
  <sheetData>
    <row r="1" ht="15.75" thickBot="1"/>
    <row r="2" spans="1:18" ht="18">
      <c r="A2" s="72"/>
      <c r="B2" s="76" t="s">
        <v>336</v>
      </c>
      <c r="C2" s="76" t="s">
        <v>337</v>
      </c>
      <c r="D2" s="75" t="s">
        <v>314</v>
      </c>
      <c r="F2" s="88" t="s">
        <v>19</v>
      </c>
      <c r="G2" s="78" t="s">
        <v>291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18" ht="45" customHeight="1" thickBot="1">
      <c r="A3" s="72"/>
      <c r="B3" s="74" t="s">
        <v>332</v>
      </c>
      <c r="C3" s="74" t="s">
        <v>297</v>
      </c>
      <c r="D3" s="74" t="s">
        <v>313</v>
      </c>
      <c r="F3" s="81"/>
      <c r="G3" s="82" t="s">
        <v>21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</row>
    <row r="4" spans="1:4" ht="15.75" thickBot="1">
      <c r="A4" s="75">
        <v>1</v>
      </c>
      <c r="B4" s="72" t="s">
        <v>22</v>
      </c>
      <c r="C4" s="72" t="s">
        <v>22</v>
      </c>
      <c r="D4" s="72" t="s">
        <v>299</v>
      </c>
    </row>
    <row r="5" spans="1:18" ht="18" thickBot="1">
      <c r="A5" s="75">
        <v>2</v>
      </c>
      <c r="B5" s="72" t="s">
        <v>23</v>
      </c>
      <c r="C5" s="72" t="s">
        <v>23</v>
      </c>
      <c r="D5" s="72" t="s">
        <v>300</v>
      </c>
      <c r="F5" s="85" t="s">
        <v>323</v>
      </c>
      <c r="G5" s="86" t="s">
        <v>333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</row>
    <row r="6" spans="1:6" ht="15.75">
      <c r="A6" s="75">
        <v>3</v>
      </c>
      <c r="B6" s="72" t="s">
        <v>24</v>
      </c>
      <c r="C6" s="72" t="s">
        <v>24</v>
      </c>
      <c r="D6" s="72" t="s">
        <v>301</v>
      </c>
      <c r="F6" s="2"/>
    </row>
    <row r="7" spans="1:4" ht="15.75" thickBot="1">
      <c r="A7" s="75">
        <v>4</v>
      </c>
      <c r="B7" s="72" t="s">
        <v>25</v>
      </c>
      <c r="C7" s="72" t="s">
        <v>25</v>
      </c>
      <c r="D7" s="72" t="s">
        <v>302</v>
      </c>
    </row>
    <row r="8" spans="1:18" ht="18">
      <c r="A8" s="75">
        <v>5</v>
      </c>
      <c r="B8" s="72" t="s">
        <v>307</v>
      </c>
      <c r="C8" s="72" t="s">
        <v>307</v>
      </c>
      <c r="D8" s="72" t="s">
        <v>303</v>
      </c>
      <c r="F8" s="77" t="s">
        <v>293</v>
      </c>
      <c r="G8" s="89"/>
      <c r="H8" s="90"/>
      <c r="I8" s="79"/>
      <c r="J8" s="79"/>
      <c r="K8" s="79"/>
      <c r="L8" s="79"/>
      <c r="M8" s="79"/>
      <c r="N8" s="79"/>
      <c r="O8" s="79"/>
      <c r="P8" s="79"/>
      <c r="Q8" s="79"/>
      <c r="R8" s="80"/>
    </row>
    <row r="9" spans="1:18" ht="18">
      <c r="A9" s="75">
        <v>6</v>
      </c>
      <c r="B9" s="72" t="s">
        <v>26</v>
      </c>
      <c r="C9" s="72" t="s">
        <v>26</v>
      </c>
      <c r="D9" s="72" t="s">
        <v>304</v>
      </c>
      <c r="F9" s="91" t="s">
        <v>338</v>
      </c>
      <c r="G9" s="92" t="s">
        <v>334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93"/>
    </row>
    <row r="10" spans="1:18" ht="18">
      <c r="A10" s="75">
        <v>7</v>
      </c>
      <c r="B10" s="72" t="s">
        <v>27</v>
      </c>
      <c r="C10" s="72" t="s">
        <v>27</v>
      </c>
      <c r="D10" s="72" t="s">
        <v>321</v>
      </c>
      <c r="F10" s="91" t="s">
        <v>339</v>
      </c>
      <c r="G10" s="92" t="s">
        <v>335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93"/>
    </row>
    <row r="11" spans="1:18" ht="18" thickBot="1">
      <c r="A11" s="75">
        <v>8</v>
      </c>
      <c r="B11" s="72" t="s">
        <v>28</v>
      </c>
      <c r="C11" s="72" t="s">
        <v>28</v>
      </c>
      <c r="D11" s="72" t="s">
        <v>322</v>
      </c>
      <c r="F11" s="94" t="s">
        <v>340</v>
      </c>
      <c r="G11" s="95" t="s">
        <v>298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</row>
    <row r="12" spans="1:4" ht="15.75">
      <c r="A12" s="75">
        <v>9</v>
      </c>
      <c r="B12" s="72" t="s">
        <v>308</v>
      </c>
      <c r="C12" s="72" t="s">
        <v>308</v>
      </c>
      <c r="D12" s="72" t="s">
        <v>312</v>
      </c>
    </row>
    <row r="13" spans="1:6" ht="15.75">
      <c r="A13" s="75">
        <v>10</v>
      </c>
      <c r="B13" s="72" t="s">
        <v>305</v>
      </c>
      <c r="C13" s="72" t="s">
        <v>305</v>
      </c>
      <c r="D13" s="72" t="s">
        <v>310</v>
      </c>
      <c r="F13" s="69" t="s">
        <v>324</v>
      </c>
    </row>
    <row r="14" spans="1:6" ht="15.75">
      <c r="A14" s="75">
        <v>11</v>
      </c>
      <c r="B14" s="72" t="s">
        <v>306</v>
      </c>
      <c r="C14" s="72" t="s">
        <v>306</v>
      </c>
      <c r="D14" s="72" t="s">
        <v>311</v>
      </c>
      <c r="F14" s="69" t="s">
        <v>329</v>
      </c>
    </row>
    <row r="15" spans="1:6" ht="15.75">
      <c r="A15" s="75">
        <v>12</v>
      </c>
      <c r="B15" s="72" t="s">
        <v>32</v>
      </c>
      <c r="C15" s="72" t="s">
        <v>32</v>
      </c>
      <c r="D15" s="72" t="s">
        <v>318</v>
      </c>
      <c r="F15" s="69" t="s">
        <v>330</v>
      </c>
    </row>
    <row r="16" spans="1:4" ht="15.75">
      <c r="A16" s="75">
        <v>13</v>
      </c>
      <c r="B16" s="72" t="s">
        <v>309</v>
      </c>
      <c r="C16" s="72" t="s">
        <v>309</v>
      </c>
      <c r="D16" s="72" t="s">
        <v>317</v>
      </c>
    </row>
    <row r="17" spans="1:4" ht="15.75">
      <c r="A17" s="75">
        <v>14</v>
      </c>
      <c r="B17" s="72" t="s">
        <v>34</v>
      </c>
      <c r="C17" s="72" t="s">
        <v>34</v>
      </c>
      <c r="D17" s="72" t="s">
        <v>319</v>
      </c>
    </row>
    <row r="18" spans="1:4" ht="15.75">
      <c r="A18" s="75">
        <v>15</v>
      </c>
      <c r="B18" s="72" t="s">
        <v>35</v>
      </c>
      <c r="C18" s="72" t="s">
        <v>35</v>
      </c>
      <c r="D18" s="72" t="s">
        <v>320</v>
      </c>
    </row>
    <row r="19" spans="1:3" ht="18">
      <c r="A19" s="24"/>
      <c r="B19" s="23"/>
      <c r="C19" s="23"/>
    </row>
    <row r="20" spans="1:4" ht="18">
      <c r="A20" s="24"/>
      <c r="B20" s="23"/>
      <c r="C20" s="23"/>
      <c r="D20" s="1"/>
    </row>
    <row r="21" spans="2:4" ht="18">
      <c r="B21" s="23"/>
      <c r="C21" s="23"/>
      <c r="D21" s="1"/>
    </row>
    <row r="22" spans="2:4" ht="18">
      <c r="B22" s="23"/>
      <c r="C22" s="23"/>
      <c r="D22" s="1"/>
    </row>
    <row r="23" ht="15.75">
      <c r="D23" s="1"/>
    </row>
    <row r="24" ht="15.75">
      <c r="D24" s="1"/>
    </row>
    <row r="25" ht="15.75">
      <c r="D25" s="1"/>
    </row>
    <row r="26" ht="15.75">
      <c r="D26" s="1"/>
    </row>
    <row r="27" ht="15.75">
      <c r="D27" s="1"/>
    </row>
    <row r="28" ht="15.75">
      <c r="D28" s="1"/>
    </row>
    <row r="29" ht="15.75">
      <c r="D29" s="1"/>
    </row>
    <row r="30" ht="15.75">
      <c r="D30" s="1"/>
    </row>
    <row r="31" ht="15.75">
      <c r="D31" s="1"/>
    </row>
    <row r="32" ht="15.75">
      <c r="D32" s="1"/>
    </row>
    <row r="33" ht="15.75">
      <c r="D33" s="1"/>
    </row>
    <row r="34" ht="15.75">
      <c r="D34" s="1"/>
    </row>
    <row r="35" ht="15.75">
      <c r="D35" s="1"/>
    </row>
    <row r="36" ht="15.75">
      <c r="D36" s="1"/>
    </row>
    <row r="37" ht="15.75">
      <c r="D37" s="1"/>
    </row>
    <row r="38" ht="15.75">
      <c r="D38" s="1"/>
    </row>
    <row r="39" ht="15.75">
      <c r="D39" s="1"/>
    </row>
    <row r="40" ht="15.75">
      <c r="D40" s="1"/>
    </row>
    <row r="41" ht="15.75">
      <c r="D41" s="1"/>
    </row>
    <row r="42" ht="15.75">
      <c r="D42" s="1"/>
    </row>
    <row r="43" ht="15.75">
      <c r="D43" s="1"/>
    </row>
    <row r="44" ht="15.75">
      <c r="D44" s="1"/>
    </row>
    <row r="45" ht="15.75">
      <c r="D45" s="1"/>
    </row>
    <row r="46" ht="15.75">
      <c r="D46" s="1"/>
    </row>
    <row r="47" ht="15.75">
      <c r="D47" s="1"/>
    </row>
    <row r="48" ht="15.75">
      <c r="D48" s="1"/>
    </row>
    <row r="49" ht="15.75">
      <c r="D49" s="1"/>
    </row>
    <row r="50" ht="15.75">
      <c r="D50" s="1"/>
    </row>
    <row r="51" ht="15.75">
      <c r="D51" s="1"/>
    </row>
    <row r="52" ht="15.75">
      <c r="D52" s="1"/>
    </row>
  </sheetData>
  <sheetProtection/>
  <printOptions/>
  <pageMargins left="0.7" right="0.7" top="0.75" bottom="0.75" header="0.3" footer="0.3"/>
  <pageSetup fitToHeight="1" fitToWidth="1" orientation="landscape" paperSize="9" scale="52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K42"/>
  <sheetViews>
    <sheetView zoomScale="70" zoomScaleNormal="70" zoomScalePageLayoutView="0" workbookViewId="0" topLeftCell="A1">
      <selection activeCell="B3" sqref="B3"/>
    </sheetView>
  </sheetViews>
  <sheetFormatPr defaultColWidth="11.00390625" defaultRowHeight="15.75"/>
  <cols>
    <col min="1" max="1" width="4.00390625" style="0" customWidth="1"/>
    <col min="2" max="2" width="26.75390625" style="3" bestFit="1" customWidth="1"/>
    <col min="3" max="6" width="19.00390625" style="0" customWidth="1"/>
    <col min="7" max="7" width="4.375" style="0" customWidth="1"/>
  </cols>
  <sheetData>
    <row r="2" spans="1:11" ht="31.5">
      <c r="A2" s="168" t="s">
        <v>336</v>
      </c>
      <c r="B2" s="169"/>
      <c r="C2" s="7" t="s">
        <v>0</v>
      </c>
      <c r="D2" s="7" t="s">
        <v>1</v>
      </c>
      <c r="E2" s="7" t="s">
        <v>5</v>
      </c>
      <c r="F2" s="7" t="s">
        <v>4</v>
      </c>
      <c r="K2" s="2" t="s">
        <v>292</v>
      </c>
    </row>
    <row r="3" spans="3:6" ht="15.75">
      <c r="C3" s="8" t="s">
        <v>2</v>
      </c>
      <c r="D3" s="8" t="s">
        <v>2</v>
      </c>
      <c r="E3" s="8" t="s">
        <v>2</v>
      </c>
      <c r="F3" s="8" t="s">
        <v>2</v>
      </c>
    </row>
    <row r="4" spans="1:11" ht="25.5" customHeight="1">
      <c r="A4" s="4">
        <v>1</v>
      </c>
      <c r="B4" s="6" t="s">
        <v>22</v>
      </c>
      <c r="C4" s="5">
        <v>1</v>
      </c>
      <c r="D4" s="5">
        <v>1</v>
      </c>
      <c r="E4" s="5">
        <v>1</v>
      </c>
      <c r="F4" s="5">
        <v>1</v>
      </c>
      <c r="H4" s="97" t="s">
        <v>331</v>
      </c>
      <c r="I4" s="97"/>
      <c r="K4" s="68"/>
    </row>
    <row r="5" spans="1:11" ht="25.5" customHeight="1">
      <c r="A5" s="4">
        <v>2</v>
      </c>
      <c r="B5" s="6" t="s">
        <v>23</v>
      </c>
      <c r="C5" s="5">
        <v>0</v>
      </c>
      <c r="D5" s="5">
        <v>0</v>
      </c>
      <c r="E5" s="5">
        <v>1</v>
      </c>
      <c r="F5" s="5">
        <v>1</v>
      </c>
      <c r="H5" s="97"/>
      <c r="I5" s="97"/>
      <c r="K5" s="68"/>
    </row>
    <row r="6" spans="1:11" ht="25.5" customHeight="1">
      <c r="A6" s="4">
        <v>3</v>
      </c>
      <c r="B6" s="6" t="s">
        <v>24</v>
      </c>
      <c r="C6" s="5">
        <v>0</v>
      </c>
      <c r="D6" s="5">
        <v>0</v>
      </c>
      <c r="E6" s="5">
        <v>1</v>
      </c>
      <c r="F6" s="5">
        <v>1</v>
      </c>
      <c r="K6" s="68"/>
    </row>
    <row r="7" spans="1:11" ht="25.5" customHeight="1">
      <c r="A7" s="4">
        <v>4</v>
      </c>
      <c r="B7" s="6" t="s">
        <v>25</v>
      </c>
      <c r="C7" s="5">
        <v>1</v>
      </c>
      <c r="D7" s="5">
        <v>1</v>
      </c>
      <c r="E7" s="5">
        <v>1</v>
      </c>
      <c r="F7" s="5">
        <v>1</v>
      </c>
      <c r="K7" s="68"/>
    </row>
    <row r="8" spans="1:11" ht="25.5" customHeight="1">
      <c r="A8" s="4">
        <v>5</v>
      </c>
      <c r="B8" s="6" t="s">
        <v>20</v>
      </c>
      <c r="C8" s="5">
        <v>0</v>
      </c>
      <c r="D8" s="5">
        <v>0</v>
      </c>
      <c r="E8" s="5">
        <v>1</v>
      </c>
      <c r="F8" s="5">
        <v>1</v>
      </c>
      <c r="K8" s="68"/>
    </row>
    <row r="9" spans="1:11" ht="25.5" customHeight="1">
      <c r="A9" s="4">
        <v>6</v>
      </c>
      <c r="B9" s="6" t="s">
        <v>26</v>
      </c>
      <c r="C9" s="5">
        <v>0</v>
      </c>
      <c r="D9" s="5">
        <v>0</v>
      </c>
      <c r="E9" s="5">
        <v>1</v>
      </c>
      <c r="F9" s="5">
        <v>1</v>
      </c>
      <c r="K9" s="68"/>
    </row>
    <row r="10" spans="1:11" ht="25.5" customHeight="1">
      <c r="A10" s="4">
        <v>7</v>
      </c>
      <c r="B10" s="6" t="s">
        <v>27</v>
      </c>
      <c r="C10" s="5">
        <v>0</v>
      </c>
      <c r="D10" s="5">
        <v>0</v>
      </c>
      <c r="E10" s="5">
        <v>1</v>
      </c>
      <c r="F10" s="5">
        <v>1</v>
      </c>
      <c r="K10" s="68"/>
    </row>
    <row r="11" spans="1:11" ht="25.5" customHeight="1">
      <c r="A11" s="4">
        <v>8</v>
      </c>
      <c r="B11" s="6" t="s">
        <v>28</v>
      </c>
      <c r="C11" s="5">
        <v>0</v>
      </c>
      <c r="D11" s="5">
        <v>0</v>
      </c>
      <c r="E11" s="5">
        <v>1</v>
      </c>
      <c r="F11" s="5">
        <v>1</v>
      </c>
      <c r="K11" s="68"/>
    </row>
    <row r="12" spans="1:11" ht="25.5" customHeight="1">
      <c r="A12" s="4">
        <v>9</v>
      </c>
      <c r="B12" s="6" t="s">
        <v>29</v>
      </c>
      <c r="C12" s="5">
        <v>0</v>
      </c>
      <c r="D12" s="5">
        <v>0</v>
      </c>
      <c r="E12" s="5">
        <v>1</v>
      </c>
      <c r="F12" s="5">
        <v>1</v>
      </c>
      <c r="K12" s="68"/>
    </row>
    <row r="13" spans="1:11" ht="25.5" customHeight="1">
      <c r="A13" s="4">
        <v>10</v>
      </c>
      <c r="B13" s="6" t="s">
        <v>30</v>
      </c>
      <c r="C13" s="5">
        <v>0</v>
      </c>
      <c r="D13" s="5">
        <v>0</v>
      </c>
      <c r="E13" s="5">
        <v>0</v>
      </c>
      <c r="F13" s="5">
        <v>1</v>
      </c>
      <c r="K13" s="68"/>
    </row>
    <row r="14" spans="1:11" ht="25.5" customHeight="1">
      <c r="A14" s="4">
        <v>11</v>
      </c>
      <c r="B14" s="6" t="s">
        <v>31</v>
      </c>
      <c r="C14" s="5">
        <v>0</v>
      </c>
      <c r="D14" s="5">
        <v>0</v>
      </c>
      <c r="E14" s="5">
        <v>1</v>
      </c>
      <c r="F14" s="5">
        <v>1</v>
      </c>
      <c r="K14" s="68"/>
    </row>
    <row r="15" spans="1:11" ht="25.5" customHeight="1">
      <c r="A15" s="4">
        <v>12</v>
      </c>
      <c r="B15" s="6" t="s">
        <v>32</v>
      </c>
      <c r="C15" s="5">
        <v>0</v>
      </c>
      <c r="D15" s="5">
        <v>0</v>
      </c>
      <c r="E15" s="5">
        <v>1</v>
      </c>
      <c r="F15" s="5">
        <v>1</v>
      </c>
      <c r="K15" s="68"/>
    </row>
    <row r="16" spans="1:11" ht="25.5" customHeight="1">
      <c r="A16" s="4">
        <v>13</v>
      </c>
      <c r="B16" s="6" t="s">
        <v>33</v>
      </c>
      <c r="C16" s="5">
        <v>0</v>
      </c>
      <c r="D16" s="5">
        <v>0</v>
      </c>
      <c r="E16" s="5">
        <v>1</v>
      </c>
      <c r="F16" s="5">
        <v>1</v>
      </c>
      <c r="K16" s="68"/>
    </row>
    <row r="17" spans="1:11" ht="25.5" customHeight="1">
      <c r="A17" s="4">
        <v>14</v>
      </c>
      <c r="B17" s="6" t="s">
        <v>34</v>
      </c>
      <c r="C17" s="5">
        <v>0</v>
      </c>
      <c r="D17" s="5">
        <v>0</v>
      </c>
      <c r="E17" s="5">
        <v>1</v>
      </c>
      <c r="F17" s="5">
        <v>1</v>
      </c>
      <c r="K17" s="68"/>
    </row>
    <row r="18" spans="1:11" ht="25.5" customHeight="1">
      <c r="A18" s="4">
        <v>15</v>
      </c>
      <c r="B18" s="6" t="s">
        <v>35</v>
      </c>
      <c r="C18" s="5">
        <v>0</v>
      </c>
      <c r="D18" s="5">
        <v>0</v>
      </c>
      <c r="E18" s="5">
        <v>1</v>
      </c>
      <c r="F18" s="5">
        <v>1</v>
      </c>
      <c r="K18" s="68"/>
    </row>
    <row r="19" spans="1:6" ht="24.75" customHeight="1">
      <c r="A19" s="98" t="s">
        <v>36</v>
      </c>
      <c r="B19" s="98"/>
      <c r="C19" s="17">
        <f>SUM(C4:C18)</f>
        <v>2</v>
      </c>
      <c r="D19" s="17">
        <f>SUM(D4:D18)</f>
        <v>2</v>
      </c>
      <c r="E19" s="17">
        <f>SUM(E4:E18)</f>
        <v>14</v>
      </c>
      <c r="F19" s="17">
        <f>SUM(F4:F18)</f>
        <v>15</v>
      </c>
    </row>
    <row r="20" spans="1:6" ht="24.75" customHeight="1">
      <c r="A20" s="98" t="s">
        <v>3</v>
      </c>
      <c r="B20" s="98"/>
      <c r="C20" s="18"/>
      <c r="D20" s="18"/>
      <c r="E20" s="18"/>
      <c r="F20" s="18"/>
    </row>
    <row r="23" spans="1:6" ht="31.5">
      <c r="A23" s="168" t="s">
        <v>314</v>
      </c>
      <c r="B23" s="169"/>
      <c r="C23" s="7" t="s">
        <v>0</v>
      </c>
      <c r="D23" s="7" t="s">
        <v>1</v>
      </c>
      <c r="E23" s="7" t="s">
        <v>5</v>
      </c>
      <c r="F23" s="7" t="s">
        <v>4</v>
      </c>
    </row>
    <row r="24" spans="1:6" ht="15.75">
      <c r="A24" s="69"/>
      <c r="B24" s="70"/>
      <c r="C24" s="71" t="s">
        <v>2</v>
      </c>
      <c r="D24" s="71" t="s">
        <v>2</v>
      </c>
      <c r="E24" s="71" t="s">
        <v>2</v>
      </c>
      <c r="F24" s="71" t="s">
        <v>2</v>
      </c>
    </row>
    <row r="25" spans="1:6" ht="25.5" customHeight="1">
      <c r="A25" s="4">
        <v>1</v>
      </c>
      <c r="B25" s="6" t="s">
        <v>299</v>
      </c>
      <c r="C25" s="72"/>
      <c r="D25" s="72"/>
      <c r="E25" s="72"/>
      <c r="F25" s="72"/>
    </row>
    <row r="26" spans="1:6" ht="25.5" customHeight="1">
      <c r="A26" s="4">
        <v>2</v>
      </c>
      <c r="B26" s="6" t="s">
        <v>300</v>
      </c>
      <c r="C26" s="72"/>
      <c r="D26" s="72"/>
      <c r="E26" s="72"/>
      <c r="F26" s="72"/>
    </row>
    <row r="27" spans="1:6" ht="25.5" customHeight="1">
      <c r="A27" s="4">
        <v>3</v>
      </c>
      <c r="B27" s="6" t="s">
        <v>301</v>
      </c>
      <c r="C27" s="72"/>
      <c r="D27" s="72"/>
      <c r="E27" s="72"/>
      <c r="F27" s="72"/>
    </row>
    <row r="28" spans="1:6" ht="25.5" customHeight="1">
      <c r="A28" s="4">
        <v>4</v>
      </c>
      <c r="B28" s="6" t="s">
        <v>302</v>
      </c>
      <c r="C28" s="72"/>
      <c r="D28" s="72"/>
      <c r="E28" s="72"/>
      <c r="F28" s="72"/>
    </row>
    <row r="29" spans="1:6" ht="25.5" customHeight="1">
      <c r="A29" s="4">
        <v>5</v>
      </c>
      <c r="B29" s="6" t="s">
        <v>303</v>
      </c>
      <c r="C29" s="72"/>
      <c r="D29" s="72"/>
      <c r="E29" s="72"/>
      <c r="F29" s="72"/>
    </row>
    <row r="30" spans="1:6" ht="25.5" customHeight="1">
      <c r="A30" s="4">
        <v>6</v>
      </c>
      <c r="B30" s="6" t="s">
        <v>304</v>
      </c>
      <c r="C30" s="72"/>
      <c r="D30" s="72"/>
      <c r="E30" s="72"/>
      <c r="F30" s="72"/>
    </row>
    <row r="31" spans="1:6" ht="25.5" customHeight="1">
      <c r="A31" s="4">
        <v>7</v>
      </c>
      <c r="B31" s="6" t="s">
        <v>321</v>
      </c>
      <c r="C31" s="72"/>
      <c r="D31" s="72"/>
      <c r="E31" s="72"/>
      <c r="F31" s="72"/>
    </row>
    <row r="32" spans="1:6" ht="25.5" customHeight="1">
      <c r="A32" s="4">
        <v>8</v>
      </c>
      <c r="B32" s="6" t="s">
        <v>322</v>
      </c>
      <c r="C32" s="72"/>
      <c r="D32" s="72"/>
      <c r="E32" s="72"/>
      <c r="F32" s="72"/>
    </row>
    <row r="33" spans="1:6" ht="25.5" customHeight="1">
      <c r="A33" s="4">
        <v>9</v>
      </c>
      <c r="B33" s="6" t="s">
        <v>312</v>
      </c>
      <c r="C33" s="72"/>
      <c r="D33" s="72"/>
      <c r="E33" s="72"/>
      <c r="F33" s="72"/>
    </row>
    <row r="34" spans="1:6" ht="25.5" customHeight="1">
      <c r="A34" s="4">
        <v>10</v>
      </c>
      <c r="B34" s="6" t="s">
        <v>310</v>
      </c>
      <c r="C34" s="72"/>
      <c r="D34" s="72"/>
      <c r="E34" s="72"/>
      <c r="F34" s="72"/>
    </row>
    <row r="35" spans="1:6" ht="25.5" customHeight="1">
      <c r="A35" s="4">
        <v>11</v>
      </c>
      <c r="B35" s="6" t="s">
        <v>311</v>
      </c>
      <c r="C35" s="72"/>
      <c r="D35" s="72"/>
      <c r="E35" s="72"/>
      <c r="F35" s="72"/>
    </row>
    <row r="36" spans="1:6" ht="25.5" customHeight="1">
      <c r="A36" s="4">
        <v>12</v>
      </c>
      <c r="B36" s="6" t="s">
        <v>318</v>
      </c>
      <c r="C36" s="72"/>
      <c r="D36" s="72"/>
      <c r="E36" s="72"/>
      <c r="F36" s="72"/>
    </row>
    <row r="37" spans="1:6" ht="25.5" customHeight="1">
      <c r="A37" s="4">
        <v>13</v>
      </c>
      <c r="B37" s="6" t="s">
        <v>317</v>
      </c>
      <c r="C37" s="72"/>
      <c r="D37" s="72"/>
      <c r="E37" s="72"/>
      <c r="F37" s="72"/>
    </row>
    <row r="38" spans="1:6" ht="25.5" customHeight="1">
      <c r="A38" s="4">
        <v>14</v>
      </c>
      <c r="B38" s="6" t="s">
        <v>319</v>
      </c>
      <c r="C38" s="72"/>
      <c r="D38" s="72"/>
      <c r="E38" s="72"/>
      <c r="F38" s="72"/>
    </row>
    <row r="39" spans="1:6" ht="25.5" customHeight="1">
      <c r="A39" s="4">
        <v>15</v>
      </c>
      <c r="B39" s="6" t="s">
        <v>320</v>
      </c>
      <c r="C39" s="72"/>
      <c r="D39" s="72"/>
      <c r="E39" s="72"/>
      <c r="F39" s="72"/>
    </row>
    <row r="40" spans="1:8" ht="25.5" customHeight="1">
      <c r="A40" s="98" t="s">
        <v>36</v>
      </c>
      <c r="B40" s="98"/>
      <c r="C40" s="72">
        <f>SUM(C25:C39)</f>
        <v>0</v>
      </c>
      <c r="D40" s="72">
        <f>SUM(D25:D39)</f>
        <v>0</v>
      </c>
      <c r="E40" s="72">
        <f>SUM(E25:E39)</f>
        <v>0</v>
      </c>
      <c r="F40" s="72">
        <f>SUM(F25:F39)</f>
        <v>0</v>
      </c>
      <c r="G40" s="19"/>
      <c r="H40" s="16"/>
    </row>
    <row r="41" spans="1:6" ht="25.5" customHeight="1">
      <c r="A41" s="98" t="s">
        <v>3</v>
      </c>
      <c r="B41" s="98"/>
      <c r="C41" s="73"/>
      <c r="D41" s="73"/>
      <c r="E41" s="73"/>
      <c r="F41" s="73"/>
    </row>
    <row r="42" spans="3:6" ht="15.75">
      <c r="C42" s="3"/>
      <c r="D42" s="3"/>
      <c r="E42" s="3"/>
      <c r="F42" s="3"/>
    </row>
  </sheetData>
  <sheetProtection/>
  <mergeCells count="7">
    <mergeCell ref="A41:B41"/>
    <mergeCell ref="H4:I5"/>
    <mergeCell ref="A19:B19"/>
    <mergeCell ref="A20:B20"/>
    <mergeCell ref="A2:B2"/>
    <mergeCell ref="A23:B23"/>
    <mergeCell ref="A40:B40"/>
  </mergeCells>
  <printOptions/>
  <pageMargins left="0.7" right="0.7" top="1" bottom="0.75" header="0.3" footer="0.3"/>
  <pageSetup fitToHeight="2" orientation="portrait" paperSize="9" scale="70" r:id="rId2"/>
  <headerFooter>
    <oddHeader>&amp;L&amp;"Calibri,Normal"&amp;K000000Mots-outils fréquents niveau CP-CE1
Nom du patient :</oddHeader>
  </headerFooter>
  <rowBreaks count="1" manualBreakCount="1">
    <brk id="2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G55"/>
  <sheetViews>
    <sheetView zoomScale="70" zoomScaleNormal="70" zoomScalePageLayoutView="0" workbookViewId="0" topLeftCell="A1">
      <selection activeCell="A2" sqref="A2:B2"/>
    </sheetView>
  </sheetViews>
  <sheetFormatPr defaultColWidth="11.00390625" defaultRowHeight="15.75"/>
  <cols>
    <col min="1" max="1" width="4.00390625" style="0" customWidth="1"/>
    <col min="2" max="2" width="14.875" style="3" customWidth="1"/>
    <col min="3" max="6" width="19.00390625" style="0" customWidth="1"/>
    <col min="7" max="7" width="4.375" style="0" customWidth="1"/>
  </cols>
  <sheetData>
    <row r="2" spans="1:6" ht="31.5">
      <c r="A2" s="99"/>
      <c r="B2" s="100"/>
      <c r="C2" s="7" t="s">
        <v>0</v>
      </c>
      <c r="D2" s="7" t="s">
        <v>1</v>
      </c>
      <c r="E2" s="7" t="s">
        <v>5</v>
      </c>
      <c r="F2" s="7" t="s">
        <v>4</v>
      </c>
    </row>
    <row r="3" spans="1:6" ht="24.75" customHeight="1">
      <c r="A3" s="107" t="s">
        <v>294</v>
      </c>
      <c r="B3" s="107"/>
      <c r="C3" s="20">
        <f>passation!C19</f>
        <v>2</v>
      </c>
      <c r="D3" s="20">
        <f>passation!D19</f>
        <v>2</v>
      </c>
      <c r="E3" s="20">
        <f>passation!E19</f>
        <v>14</v>
      </c>
      <c r="F3" s="20">
        <f>passation!F19</f>
        <v>15</v>
      </c>
    </row>
    <row r="4" spans="1:6" ht="25.5" customHeight="1">
      <c r="A4" s="107" t="s">
        <v>314</v>
      </c>
      <c r="B4" s="107"/>
      <c r="C4" s="20">
        <f>passation!C40</f>
        <v>0</v>
      </c>
      <c r="D4" s="20">
        <f>passation!D40</f>
        <v>0</v>
      </c>
      <c r="E4" s="20">
        <f>passation!E40</f>
        <v>0</v>
      </c>
      <c r="F4" s="20">
        <f>passation!F40</f>
        <v>0</v>
      </c>
    </row>
    <row r="24" spans="2:3" ht="21">
      <c r="B24" s="22" t="s">
        <v>295</v>
      </c>
      <c r="C24" s="9"/>
    </row>
    <row r="25" ht="15.75">
      <c r="B25"/>
    </row>
    <row r="26" spans="2:5" ht="15.75">
      <c r="B26"/>
      <c r="D26" s="101" t="s">
        <v>6</v>
      </c>
      <c r="E26" s="101"/>
    </row>
    <row r="27" spans="2:5" ht="15.75">
      <c r="B27" s="16"/>
      <c r="C27" s="10"/>
      <c r="D27" s="11" t="s">
        <v>7</v>
      </c>
      <c r="E27" s="11" t="s">
        <v>8</v>
      </c>
    </row>
    <row r="28" spans="1:5" ht="15.75">
      <c r="A28" s="102" t="s">
        <v>9</v>
      </c>
      <c r="B28" s="103"/>
      <c r="C28" s="12" t="s">
        <v>8</v>
      </c>
      <c r="D28" s="96" t="s">
        <v>325</v>
      </c>
      <c r="E28" s="96" t="s">
        <v>326</v>
      </c>
    </row>
    <row r="29" spans="1:5" ht="15.75">
      <c r="A29" s="104"/>
      <c r="B29" s="105"/>
      <c r="C29" s="13" t="s">
        <v>7</v>
      </c>
      <c r="D29" s="96" t="s">
        <v>327</v>
      </c>
      <c r="E29" s="96" t="s">
        <v>328</v>
      </c>
    </row>
    <row r="30" ht="15.75">
      <c r="B30"/>
    </row>
    <row r="31" ht="15.75">
      <c r="B31"/>
    </row>
    <row r="32" spans="2:7" ht="15.75">
      <c r="B32"/>
      <c r="D32" s="14" t="s">
        <v>10</v>
      </c>
      <c r="E32" s="15" t="e">
        <f>(((ABS(D28-E29))-1)*((ABS(D28-E29))-1))/(D28+E29)</f>
        <v>#VALUE!</v>
      </c>
      <c r="F32" s="106" t="e">
        <f>IF((E32&gt;3.84),"Significatif","Non significatif")</f>
        <v>#VALUE!</v>
      </c>
      <c r="G32" s="106"/>
    </row>
    <row r="33" ht="15.75">
      <c r="B33"/>
    </row>
    <row r="34" ht="15.75">
      <c r="B34" s="21" t="s">
        <v>296</v>
      </c>
    </row>
    <row r="35" spans="2:3" ht="15.75">
      <c r="B35" s="3" t="s">
        <v>11</v>
      </c>
      <c r="C35" t="s">
        <v>12</v>
      </c>
    </row>
    <row r="36" spans="2:3" ht="15.75">
      <c r="B36" s="3" t="s">
        <v>13</v>
      </c>
      <c r="C36" t="s">
        <v>14</v>
      </c>
    </row>
    <row r="37" spans="2:3" ht="15.75">
      <c r="B37" s="3" t="s">
        <v>15</v>
      </c>
      <c r="C37" t="s">
        <v>16</v>
      </c>
    </row>
    <row r="38" spans="2:3" ht="15.75">
      <c r="B38" s="3" t="s">
        <v>17</v>
      </c>
      <c r="C38" t="s">
        <v>18</v>
      </c>
    </row>
    <row r="41" spans="2:3" ht="21">
      <c r="B41" s="22" t="s">
        <v>315</v>
      </c>
      <c r="C41" s="9"/>
    </row>
    <row r="42" ht="15.75">
      <c r="B42"/>
    </row>
    <row r="43" spans="2:5" ht="15.75">
      <c r="B43"/>
      <c r="D43" s="101" t="s">
        <v>6</v>
      </c>
      <c r="E43" s="101"/>
    </row>
    <row r="44" spans="2:5" ht="15.75">
      <c r="B44" s="16"/>
      <c r="C44" s="10"/>
      <c r="D44" s="11" t="s">
        <v>7</v>
      </c>
      <c r="E44" s="11" t="s">
        <v>8</v>
      </c>
    </row>
    <row r="45" spans="1:5" ht="15.75">
      <c r="A45" s="102" t="s">
        <v>9</v>
      </c>
      <c r="B45" s="103"/>
      <c r="C45" s="12" t="s">
        <v>8</v>
      </c>
      <c r="D45" s="96" t="s">
        <v>325</v>
      </c>
      <c r="E45" s="96" t="s">
        <v>326</v>
      </c>
    </row>
    <row r="46" spans="1:5" ht="15.75">
      <c r="A46" s="104"/>
      <c r="B46" s="105"/>
      <c r="C46" s="13" t="s">
        <v>7</v>
      </c>
      <c r="D46" s="96" t="s">
        <v>327</v>
      </c>
      <c r="E46" s="96" t="s">
        <v>328</v>
      </c>
    </row>
    <row r="47" ht="15.75">
      <c r="B47"/>
    </row>
    <row r="48" ht="15.75">
      <c r="B48"/>
    </row>
    <row r="49" spans="2:7" ht="15.75">
      <c r="B49"/>
      <c r="D49" s="14" t="s">
        <v>10</v>
      </c>
      <c r="E49" s="15" t="e">
        <f>(((ABS(D45-E46))-1)*((ABS(D45-E46))-1))/(D45+E46)</f>
        <v>#VALUE!</v>
      </c>
      <c r="F49" s="106" t="e">
        <f>IF((E49&gt;3.84),"Significatif","Non significatif")</f>
        <v>#VALUE!</v>
      </c>
      <c r="G49" s="106"/>
    </row>
    <row r="50" ht="15.75">
      <c r="B50"/>
    </row>
    <row r="51" ht="15.75">
      <c r="B51" s="21" t="s">
        <v>316</v>
      </c>
    </row>
    <row r="52" spans="2:3" ht="15.75">
      <c r="B52" s="3" t="s">
        <v>11</v>
      </c>
      <c r="C52" t="s">
        <v>12</v>
      </c>
    </row>
    <row r="53" spans="2:3" ht="15.75">
      <c r="B53" s="3" t="s">
        <v>13</v>
      </c>
      <c r="C53" t="s">
        <v>14</v>
      </c>
    </row>
    <row r="54" spans="2:3" ht="15.75">
      <c r="B54" s="3" t="s">
        <v>15</v>
      </c>
      <c r="C54" t="s">
        <v>16</v>
      </c>
    </row>
    <row r="55" spans="2:3" ht="15.75">
      <c r="B55" s="3" t="s">
        <v>17</v>
      </c>
      <c r="C55" t="s">
        <v>18</v>
      </c>
    </row>
  </sheetData>
  <sheetProtection/>
  <mergeCells count="9">
    <mergeCell ref="D43:E43"/>
    <mergeCell ref="A45:B46"/>
    <mergeCell ref="F49:G49"/>
    <mergeCell ref="A2:B2"/>
    <mergeCell ref="A3:B3"/>
    <mergeCell ref="A4:B4"/>
    <mergeCell ref="D26:E26"/>
    <mergeCell ref="F32:G32"/>
    <mergeCell ref="A28:B29"/>
  </mergeCells>
  <printOptions/>
  <pageMargins left="0.7" right="0.7" top="1" bottom="0.75" header="0.3" footer="0.3"/>
  <pageSetup fitToHeight="1" fitToWidth="1" orientation="portrait" paperSize="9" scale="68"/>
  <headerFooter>
    <oddHeader>&amp;L&amp;"Calibri,Normal"&amp;K000000Mots-outils fréquents niveau CP-CE1
Nom du patient :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3"/>
  <sheetViews>
    <sheetView zoomScale="70" zoomScaleNormal="70" zoomScalePageLayoutView="0" workbookViewId="0" topLeftCell="A1">
      <selection activeCell="A1" sqref="A1:D1"/>
    </sheetView>
  </sheetViews>
  <sheetFormatPr defaultColWidth="11.00390625" defaultRowHeight="15.75"/>
  <cols>
    <col min="1" max="1" width="9.375" style="27" customWidth="1"/>
    <col min="2" max="2" width="29.75390625" style="27" customWidth="1"/>
    <col min="3" max="3" width="22.375" style="27" customWidth="1"/>
    <col min="4" max="4" width="36.25390625" style="27" customWidth="1"/>
    <col min="5" max="5" width="16.50390625" style="0" customWidth="1"/>
  </cols>
  <sheetData>
    <row r="1" spans="1:5" ht="58.5" customHeight="1">
      <c r="A1" s="138" t="s">
        <v>37</v>
      </c>
      <c r="B1" s="138"/>
      <c r="C1" s="138"/>
      <c r="D1" s="138"/>
      <c r="E1" s="66"/>
    </row>
    <row r="2" spans="1:4" ht="39">
      <c r="A2" s="25" t="s">
        <v>38</v>
      </c>
      <c r="B2" s="25" t="s">
        <v>39</v>
      </c>
      <c r="C2" s="26" t="s">
        <v>40</v>
      </c>
      <c r="D2" s="54"/>
    </row>
    <row r="3" spans="1:4" ht="15.75">
      <c r="A3" s="117" t="s">
        <v>41</v>
      </c>
      <c r="B3" s="118"/>
      <c r="C3" s="118"/>
      <c r="D3" s="119"/>
    </row>
    <row r="4" spans="1:4" ht="15.75">
      <c r="A4" s="28">
        <v>1</v>
      </c>
      <c r="B4" s="29" t="s">
        <v>42</v>
      </c>
      <c r="C4" s="30"/>
      <c r="D4" s="55"/>
    </row>
    <row r="5" spans="1:4" ht="15.75">
      <c r="A5" s="28">
        <v>1</v>
      </c>
      <c r="B5" s="29" t="s">
        <v>43</v>
      </c>
      <c r="C5" s="30"/>
      <c r="D5" s="55"/>
    </row>
    <row r="6" spans="1:4" ht="15.75">
      <c r="A6" s="28">
        <v>1</v>
      </c>
      <c r="B6" s="29" t="s">
        <v>44</v>
      </c>
      <c r="C6" s="30"/>
      <c r="D6" s="55"/>
    </row>
    <row r="7" spans="1:4" ht="15.75">
      <c r="A7" s="28">
        <v>1</v>
      </c>
      <c r="B7" s="29" t="s">
        <v>45</v>
      </c>
      <c r="C7" s="30"/>
      <c r="D7" s="55"/>
    </row>
    <row r="8" spans="1:4" ht="15.75">
      <c r="A8" s="28">
        <v>1</v>
      </c>
      <c r="B8" s="29" t="s">
        <v>46</v>
      </c>
      <c r="C8" s="30"/>
      <c r="D8" s="55"/>
    </row>
    <row r="9" spans="1:4" ht="15.75">
      <c r="A9" s="120" t="s">
        <v>47</v>
      </c>
      <c r="B9" s="121"/>
      <c r="C9" s="121"/>
      <c r="D9" s="122"/>
    </row>
    <row r="10" spans="1:4" ht="15.75">
      <c r="A10" s="31">
        <v>2</v>
      </c>
      <c r="B10" s="32" t="s">
        <v>48</v>
      </c>
      <c r="C10" s="30"/>
      <c r="D10" s="57"/>
    </row>
    <row r="11" spans="1:4" ht="15.75">
      <c r="A11" s="31">
        <v>3</v>
      </c>
      <c r="B11" s="32" t="s">
        <v>49</v>
      </c>
      <c r="C11" s="30"/>
      <c r="D11" s="57"/>
    </row>
    <row r="12" spans="1:4" ht="15.75">
      <c r="A12" s="31">
        <v>4</v>
      </c>
      <c r="B12" s="32" t="s">
        <v>50</v>
      </c>
      <c r="C12" s="30"/>
      <c r="D12" s="57"/>
    </row>
    <row r="13" spans="1:4" ht="15.75">
      <c r="A13" s="31">
        <v>5</v>
      </c>
      <c r="B13" s="32" t="s">
        <v>51</v>
      </c>
      <c r="C13" s="30"/>
      <c r="D13" s="57"/>
    </row>
    <row r="14" spans="1:4" ht="15.75">
      <c r="A14" s="123" t="s">
        <v>52</v>
      </c>
      <c r="B14" s="124"/>
      <c r="C14" s="124"/>
      <c r="D14" s="125"/>
    </row>
    <row r="15" spans="1:4" ht="25.5">
      <c r="A15" s="31">
        <v>6</v>
      </c>
      <c r="B15" s="25" t="s">
        <v>53</v>
      </c>
      <c r="C15" s="33"/>
      <c r="D15" s="57"/>
    </row>
    <row r="16" spans="1:4" ht="15.75">
      <c r="A16" s="117" t="s">
        <v>54</v>
      </c>
      <c r="B16" s="118"/>
      <c r="C16" s="118"/>
      <c r="D16" s="119"/>
    </row>
    <row r="17" spans="1:4" ht="15.75">
      <c r="A17" s="31">
        <v>7</v>
      </c>
      <c r="B17" s="34" t="s">
        <v>55</v>
      </c>
      <c r="C17" s="33"/>
      <c r="D17" s="57"/>
    </row>
    <row r="18" spans="1:4" ht="51">
      <c r="A18" s="31">
        <v>8</v>
      </c>
      <c r="B18" s="32" t="s">
        <v>56</v>
      </c>
      <c r="C18" s="25" t="s">
        <v>57</v>
      </c>
      <c r="D18" s="54"/>
    </row>
    <row r="19" spans="1:4" ht="15.75">
      <c r="A19" s="123" t="s">
        <v>58</v>
      </c>
      <c r="B19" s="124"/>
      <c r="C19" s="124"/>
      <c r="D19" s="125"/>
    </row>
    <row r="20" spans="1:4" ht="15.75">
      <c r="A20" s="31">
        <v>9</v>
      </c>
      <c r="B20" s="32" t="s">
        <v>59</v>
      </c>
      <c r="C20" s="33"/>
      <c r="D20" s="57"/>
    </row>
    <row r="21" spans="1:4" ht="15.75">
      <c r="A21" s="31">
        <v>10</v>
      </c>
      <c r="B21" s="32" t="s">
        <v>60</v>
      </c>
      <c r="C21" s="33"/>
      <c r="D21" s="54"/>
    </row>
    <row r="22" spans="1:4" ht="15.75">
      <c r="A22" s="126" t="s">
        <v>61</v>
      </c>
      <c r="B22" s="127"/>
      <c r="C22" s="127"/>
      <c r="D22" s="128"/>
    </row>
    <row r="23" spans="1:4" ht="25.5">
      <c r="A23" s="31">
        <v>11</v>
      </c>
      <c r="B23" s="25" t="s">
        <v>62</v>
      </c>
      <c r="C23" s="25"/>
      <c r="D23" s="54"/>
    </row>
    <row r="24" spans="1:4" ht="15.75">
      <c r="A24" s="140" t="s">
        <v>63</v>
      </c>
      <c r="B24" s="141"/>
      <c r="C24" s="141"/>
      <c r="D24" s="142"/>
    </row>
    <row r="25" spans="1:4" ht="15.75">
      <c r="A25" s="31">
        <v>12</v>
      </c>
      <c r="C25" s="33"/>
      <c r="D25" s="57"/>
    </row>
    <row r="26" spans="1:4" ht="15.75">
      <c r="A26" s="31">
        <v>13</v>
      </c>
      <c r="B26" s="32" t="s">
        <v>64</v>
      </c>
      <c r="C26" s="33"/>
      <c r="D26" s="57"/>
    </row>
    <row r="27" spans="1:4" ht="15.75">
      <c r="A27" s="143" t="s">
        <v>65</v>
      </c>
      <c r="B27" s="144"/>
      <c r="C27" s="144"/>
      <c r="D27" s="145"/>
    </row>
    <row r="28" spans="1:4" ht="15.75">
      <c r="A28" s="31">
        <v>14</v>
      </c>
      <c r="B28" s="32" t="s">
        <v>66</v>
      </c>
      <c r="C28" s="30"/>
      <c r="D28" s="57"/>
    </row>
    <row r="29" spans="1:4" ht="15.75">
      <c r="A29" s="31">
        <v>15</v>
      </c>
      <c r="B29" s="32" t="s">
        <v>67</v>
      </c>
      <c r="C29" s="30"/>
      <c r="D29" s="57"/>
    </row>
    <row r="30" spans="1:4" ht="15.75">
      <c r="A30" s="31">
        <v>16</v>
      </c>
      <c r="B30" s="32" t="s">
        <v>68</v>
      </c>
      <c r="C30" s="30"/>
      <c r="D30" s="57"/>
    </row>
    <row r="31" spans="1:4" ht="15.75">
      <c r="A31" s="31">
        <v>17</v>
      </c>
      <c r="B31" s="32" t="s">
        <v>69</v>
      </c>
      <c r="C31" s="30"/>
      <c r="D31" s="57"/>
    </row>
    <row r="32" spans="1:4" ht="15.75">
      <c r="A32" s="114" t="s">
        <v>70</v>
      </c>
      <c r="B32" s="115"/>
      <c r="C32" s="115"/>
      <c r="D32" s="116"/>
    </row>
    <row r="33" spans="1:4" ht="25.5">
      <c r="A33" s="31">
        <v>18</v>
      </c>
      <c r="B33" s="32" t="s">
        <v>71</v>
      </c>
      <c r="C33" s="58"/>
      <c r="D33" s="25" t="s">
        <v>72</v>
      </c>
    </row>
    <row r="34" spans="1:4" ht="15.75">
      <c r="A34" s="108" t="s">
        <v>73</v>
      </c>
      <c r="B34" s="109"/>
      <c r="C34" s="109"/>
      <c r="D34" s="110"/>
    </row>
    <row r="35" spans="1:4" ht="25.5">
      <c r="A35" s="31">
        <v>19</v>
      </c>
      <c r="B35" s="32" t="s">
        <v>74</v>
      </c>
      <c r="C35" s="53" t="s">
        <v>75</v>
      </c>
      <c r="D35" s="25" t="s">
        <v>76</v>
      </c>
    </row>
    <row r="36" spans="1:4" ht="25.5">
      <c r="A36" s="31">
        <v>20</v>
      </c>
      <c r="B36" s="32" t="s">
        <v>77</v>
      </c>
      <c r="C36" s="53" t="s">
        <v>78</v>
      </c>
      <c r="D36" s="32" t="s">
        <v>79</v>
      </c>
    </row>
    <row r="37" spans="1:4" ht="25.5">
      <c r="A37" s="31">
        <v>21</v>
      </c>
      <c r="B37" s="32" t="s">
        <v>80</v>
      </c>
      <c r="C37" s="53" t="s">
        <v>81</v>
      </c>
      <c r="D37" s="25" t="s">
        <v>82</v>
      </c>
    </row>
    <row r="38" spans="1:4" ht="15.75">
      <c r="A38" s="111" t="s">
        <v>83</v>
      </c>
      <c r="B38" s="112"/>
      <c r="C38" s="112"/>
      <c r="D38" s="113"/>
    </row>
    <row r="39" spans="1:4" ht="25.5">
      <c r="A39" s="31">
        <v>22</v>
      </c>
      <c r="B39" s="32" t="s">
        <v>84</v>
      </c>
      <c r="C39" s="58"/>
      <c r="D39" s="25" t="s">
        <v>85</v>
      </c>
    </row>
    <row r="40" spans="1:4" ht="63.75">
      <c r="A40" s="35">
        <v>23</v>
      </c>
      <c r="B40" s="36" t="s">
        <v>86</v>
      </c>
      <c r="C40" s="59" t="s">
        <v>87</v>
      </c>
      <c r="D40" s="36" t="s">
        <v>88</v>
      </c>
    </row>
    <row r="41" spans="1:4" ht="15.75">
      <c r="A41" s="37"/>
      <c r="B41" s="38" t="s">
        <v>89</v>
      </c>
      <c r="C41" s="60" t="s">
        <v>90</v>
      </c>
      <c r="D41" s="38" t="s">
        <v>91</v>
      </c>
    </row>
    <row r="42" spans="1:4" ht="15.75">
      <c r="A42" s="114" t="s">
        <v>92</v>
      </c>
      <c r="B42" s="115"/>
      <c r="C42" s="115"/>
      <c r="D42" s="116"/>
    </row>
    <row r="43" spans="1:4" ht="15.75">
      <c r="A43" s="31">
        <v>24</v>
      </c>
      <c r="B43" s="32" t="s">
        <v>93</v>
      </c>
      <c r="C43" s="61"/>
      <c r="D43" s="32" t="s">
        <v>94</v>
      </c>
    </row>
    <row r="44" spans="1:4" ht="15.75">
      <c r="A44" s="129" t="s">
        <v>95</v>
      </c>
      <c r="B44" s="130"/>
      <c r="C44" s="130"/>
      <c r="D44" s="131"/>
    </row>
    <row r="45" spans="1:4" ht="51">
      <c r="A45" s="39">
        <v>25</v>
      </c>
      <c r="B45" s="25" t="s">
        <v>96</v>
      </c>
      <c r="C45" s="53" t="s">
        <v>97</v>
      </c>
      <c r="D45" s="25" t="s">
        <v>98</v>
      </c>
    </row>
    <row r="46" spans="1:4" ht="25.5">
      <c r="A46" s="31">
        <v>26</v>
      </c>
      <c r="B46" s="25" t="s">
        <v>99</v>
      </c>
      <c r="C46" s="53" t="s">
        <v>100</v>
      </c>
      <c r="D46" s="25" t="s">
        <v>101</v>
      </c>
    </row>
    <row r="47" spans="1:4" ht="15.75">
      <c r="A47" s="132" t="s">
        <v>102</v>
      </c>
      <c r="B47" s="133"/>
      <c r="C47" s="133"/>
      <c r="D47" s="134"/>
    </row>
    <row r="48" spans="1:4" ht="15.75">
      <c r="A48" s="31">
        <v>27</v>
      </c>
      <c r="B48" s="32" t="s">
        <v>103</v>
      </c>
      <c r="C48" s="61"/>
      <c r="D48" s="32" t="s">
        <v>104</v>
      </c>
    </row>
    <row r="49" spans="1:4" ht="25.5">
      <c r="A49" s="40"/>
      <c r="B49" s="36" t="s">
        <v>105</v>
      </c>
      <c r="C49" s="62"/>
      <c r="D49" s="135" t="s">
        <v>106</v>
      </c>
    </row>
    <row r="50" spans="1:4" ht="25.5">
      <c r="A50" s="41"/>
      <c r="B50" s="42" t="s">
        <v>107</v>
      </c>
      <c r="C50" s="63" t="s">
        <v>108</v>
      </c>
      <c r="D50" s="136"/>
    </row>
    <row r="51" spans="1:4" ht="15.75">
      <c r="A51" s="43">
        <v>28</v>
      </c>
      <c r="B51" s="42" t="s">
        <v>109</v>
      </c>
      <c r="C51" s="64"/>
      <c r="D51" s="136"/>
    </row>
    <row r="52" spans="1:4" ht="25.5">
      <c r="A52" s="41"/>
      <c r="B52" s="44" t="s">
        <v>110</v>
      </c>
      <c r="C52" s="63" t="s">
        <v>108</v>
      </c>
      <c r="D52" s="136"/>
    </row>
    <row r="53" spans="1:4" ht="15.75">
      <c r="A53" s="37"/>
      <c r="B53" s="38" t="s">
        <v>111</v>
      </c>
      <c r="C53" s="65"/>
      <c r="D53" s="137"/>
    </row>
    <row r="54" spans="1:4" ht="25.5">
      <c r="A54" s="39">
        <v>29</v>
      </c>
      <c r="B54" s="32" t="s">
        <v>112</v>
      </c>
      <c r="C54" s="53" t="s">
        <v>108</v>
      </c>
      <c r="D54" s="32" t="s">
        <v>113</v>
      </c>
    </row>
    <row r="55" spans="1:4" ht="27">
      <c r="A55" s="45">
        <v>30</v>
      </c>
      <c r="B55" s="46" t="s">
        <v>114</v>
      </c>
      <c r="C55" s="53" t="s">
        <v>115</v>
      </c>
      <c r="D55" s="25" t="s">
        <v>116</v>
      </c>
    </row>
    <row r="56" spans="1:4" ht="15.75">
      <c r="A56" s="139" t="s">
        <v>163</v>
      </c>
      <c r="B56" s="139"/>
      <c r="C56" s="139"/>
      <c r="D56" s="139"/>
    </row>
    <row r="57" spans="1:4" ht="15.75" customHeight="1">
      <c r="A57" s="31">
        <v>31</v>
      </c>
      <c r="B57" s="32" t="s">
        <v>117</v>
      </c>
      <c r="C57" s="33"/>
      <c r="D57" s="32" t="s">
        <v>118</v>
      </c>
    </row>
    <row r="58" spans="1:4" ht="25.5">
      <c r="A58" s="31">
        <v>32</v>
      </c>
      <c r="B58" s="32" t="s">
        <v>119</v>
      </c>
      <c r="C58" s="33"/>
      <c r="D58" s="25" t="s">
        <v>120</v>
      </c>
    </row>
    <row r="59" spans="1:4" ht="15.75">
      <c r="A59" s="31">
        <v>33</v>
      </c>
      <c r="B59" s="32" t="s">
        <v>121</v>
      </c>
      <c r="C59" s="33"/>
      <c r="D59" s="32" t="s">
        <v>122</v>
      </c>
    </row>
    <row r="60" spans="1:4" ht="15.75">
      <c r="A60" s="117" t="s">
        <v>123</v>
      </c>
      <c r="B60" s="118"/>
      <c r="C60" s="118"/>
      <c r="D60" s="119"/>
    </row>
    <row r="61" spans="1:4" ht="15.75">
      <c r="A61" s="31">
        <v>34</v>
      </c>
      <c r="B61" s="32" t="s">
        <v>124</v>
      </c>
      <c r="C61" s="30"/>
      <c r="D61" s="32" t="s">
        <v>125</v>
      </c>
    </row>
    <row r="62" spans="1:4" ht="15.75">
      <c r="A62" s="117" t="s">
        <v>126</v>
      </c>
      <c r="B62" s="118"/>
      <c r="C62" s="118"/>
      <c r="D62" s="119"/>
    </row>
    <row r="63" spans="1:4" ht="25.5">
      <c r="A63" s="31">
        <v>35</v>
      </c>
      <c r="B63" s="25" t="s">
        <v>127</v>
      </c>
      <c r="C63" s="33"/>
      <c r="D63" s="25" t="s">
        <v>128</v>
      </c>
    </row>
    <row r="64" spans="1:4" ht="15.75">
      <c r="A64" s="117" t="s">
        <v>129</v>
      </c>
      <c r="B64" s="118"/>
      <c r="C64" s="118"/>
      <c r="D64" s="119"/>
    </row>
    <row r="65" spans="1:4" ht="25.5">
      <c r="A65" s="31">
        <v>36</v>
      </c>
      <c r="B65" s="25" t="s">
        <v>130</v>
      </c>
      <c r="C65" s="33"/>
      <c r="D65" s="25" t="s">
        <v>131</v>
      </c>
    </row>
    <row r="66" spans="1:4" ht="15.75">
      <c r="A66" s="117" t="s">
        <v>132</v>
      </c>
      <c r="B66" s="118"/>
      <c r="C66" s="118"/>
      <c r="D66" s="119"/>
    </row>
    <row r="67" spans="1:4" ht="25.5">
      <c r="A67" s="31">
        <v>37</v>
      </c>
      <c r="B67" s="32" t="s">
        <v>133</v>
      </c>
      <c r="C67" s="25"/>
      <c r="D67" s="25" t="s">
        <v>134</v>
      </c>
    </row>
    <row r="68" spans="1:4" ht="25.5">
      <c r="A68" s="31">
        <v>38</v>
      </c>
      <c r="B68" s="32" t="s">
        <v>135</v>
      </c>
      <c r="C68" s="25" t="s">
        <v>136</v>
      </c>
      <c r="D68" s="32" t="s">
        <v>137</v>
      </c>
    </row>
    <row r="69" spans="1:4" ht="25.5">
      <c r="A69" s="31">
        <v>39</v>
      </c>
      <c r="B69" s="32" t="s">
        <v>138</v>
      </c>
      <c r="C69" s="25" t="s">
        <v>139</v>
      </c>
      <c r="D69" s="33"/>
    </row>
    <row r="70" spans="1:4" ht="15.75">
      <c r="A70" s="117" t="s">
        <v>140</v>
      </c>
      <c r="B70" s="118"/>
      <c r="C70" s="118"/>
      <c r="D70" s="119"/>
    </row>
    <row r="71" spans="1:4" ht="51">
      <c r="A71" s="31">
        <v>40</v>
      </c>
      <c r="B71" s="25" t="s">
        <v>141</v>
      </c>
      <c r="C71" s="25"/>
      <c r="D71" s="25" t="s">
        <v>142</v>
      </c>
    </row>
    <row r="72" spans="1:4" ht="25.5">
      <c r="A72" s="47">
        <v>41</v>
      </c>
      <c r="B72" s="48" t="s">
        <v>143</v>
      </c>
      <c r="C72" s="48" t="s">
        <v>144</v>
      </c>
      <c r="D72" s="36" t="s">
        <v>145</v>
      </c>
    </row>
    <row r="73" spans="1:4" ht="63.75">
      <c r="A73" s="49"/>
      <c r="B73" s="49" t="s">
        <v>146</v>
      </c>
      <c r="C73" s="50" t="s">
        <v>147</v>
      </c>
      <c r="D73" s="49" t="s">
        <v>148</v>
      </c>
    </row>
    <row r="74" spans="1:4" ht="15.75">
      <c r="A74" s="51"/>
      <c r="B74" s="44" t="s">
        <v>149</v>
      </c>
      <c r="C74" s="51"/>
      <c r="D74" s="44" t="s">
        <v>150</v>
      </c>
    </row>
    <row r="75" spans="1:4" ht="15.75">
      <c r="A75" s="37"/>
      <c r="B75" s="37"/>
      <c r="C75" s="37"/>
      <c r="D75" s="38" t="s">
        <v>151</v>
      </c>
    </row>
    <row r="76" spans="1:4" ht="51">
      <c r="A76" s="31">
        <v>42</v>
      </c>
      <c r="B76" s="25" t="s">
        <v>152</v>
      </c>
      <c r="C76" s="25"/>
      <c r="D76" s="25" t="s">
        <v>153</v>
      </c>
    </row>
    <row r="77" spans="1:4" ht="51">
      <c r="A77" s="39">
        <v>43</v>
      </c>
      <c r="B77" s="32" t="s">
        <v>154</v>
      </c>
      <c r="C77" s="34" t="s">
        <v>155</v>
      </c>
      <c r="D77" s="25" t="s">
        <v>156</v>
      </c>
    </row>
    <row r="78" spans="1:4" ht="15.75">
      <c r="A78" s="146" t="s">
        <v>157</v>
      </c>
      <c r="B78" s="147"/>
      <c r="C78" s="147"/>
      <c r="D78" s="148"/>
    </row>
    <row r="79" spans="1:4" ht="51">
      <c r="A79" s="35">
        <v>44</v>
      </c>
      <c r="B79" s="52" t="s">
        <v>158</v>
      </c>
      <c r="C79" s="36" t="s">
        <v>159</v>
      </c>
      <c r="D79" s="36" t="s">
        <v>160</v>
      </c>
    </row>
    <row r="80" spans="1:4" ht="15.75">
      <c r="A80" s="37"/>
      <c r="B80" s="37"/>
      <c r="C80" s="38" t="s">
        <v>161</v>
      </c>
      <c r="D80" s="38" t="s">
        <v>162</v>
      </c>
    </row>
    <row r="81" spans="1:4" ht="15.75">
      <c r="A81" s="149" t="s">
        <v>164</v>
      </c>
      <c r="B81" s="150"/>
      <c r="C81" s="150"/>
      <c r="D81" s="150"/>
    </row>
    <row r="82" spans="1:4" ht="25.5">
      <c r="A82" s="31">
        <v>45</v>
      </c>
      <c r="B82" s="32" t="s">
        <v>165</v>
      </c>
      <c r="C82" s="33"/>
      <c r="D82" s="53" t="s">
        <v>166</v>
      </c>
    </row>
    <row r="83" spans="1:4" ht="15.75">
      <c r="A83" s="149" t="s">
        <v>167</v>
      </c>
      <c r="B83" s="150"/>
      <c r="C83" s="150"/>
      <c r="D83" s="150"/>
    </row>
    <row r="84" spans="1:4" ht="51">
      <c r="A84" s="39">
        <v>46</v>
      </c>
      <c r="B84" s="32" t="s">
        <v>168</v>
      </c>
      <c r="C84" s="25" t="s">
        <v>169</v>
      </c>
      <c r="D84" s="53" t="s">
        <v>170</v>
      </c>
    </row>
    <row r="85" spans="1:4" ht="15.75">
      <c r="A85" s="33"/>
      <c r="B85" s="32" t="s">
        <v>171</v>
      </c>
      <c r="C85" s="32" t="s">
        <v>172</v>
      </c>
      <c r="D85" s="56" t="s">
        <v>173</v>
      </c>
    </row>
    <row r="86" spans="1:4" ht="25.5">
      <c r="A86" s="39">
        <v>47</v>
      </c>
      <c r="B86" s="25" t="s">
        <v>174</v>
      </c>
      <c r="C86" s="34" t="s">
        <v>175</v>
      </c>
      <c r="D86" s="53" t="s">
        <v>176</v>
      </c>
    </row>
    <row r="87" spans="1:4" ht="15.75">
      <c r="A87" s="151" t="s">
        <v>177</v>
      </c>
      <c r="B87" s="152"/>
      <c r="C87" s="152"/>
      <c r="D87" s="152"/>
    </row>
    <row r="88" spans="1:4" ht="25.5">
      <c r="A88" s="31">
        <v>48</v>
      </c>
      <c r="B88" s="32" t="s">
        <v>178</v>
      </c>
      <c r="C88" s="33"/>
      <c r="D88" s="53" t="s">
        <v>179</v>
      </c>
    </row>
    <row r="89" spans="1:4" ht="15.75">
      <c r="A89" s="153" t="s">
        <v>180</v>
      </c>
      <c r="B89" s="154"/>
      <c r="C89" s="154"/>
      <c r="D89" s="154"/>
    </row>
    <row r="90" spans="1:4" ht="25.5">
      <c r="A90" s="31">
        <v>49</v>
      </c>
      <c r="B90" s="25" t="s">
        <v>181</v>
      </c>
      <c r="C90" s="33"/>
      <c r="D90" s="53" t="s">
        <v>182</v>
      </c>
    </row>
    <row r="91" spans="1:4" ht="15.75">
      <c r="A91" s="155" t="s">
        <v>183</v>
      </c>
      <c r="B91" s="156"/>
      <c r="C91" s="156"/>
      <c r="D91" s="156"/>
    </row>
    <row r="92" spans="1:4" ht="76.5">
      <c r="A92" s="39">
        <v>50</v>
      </c>
      <c r="B92" s="25" t="s">
        <v>184</v>
      </c>
      <c r="C92" s="25"/>
      <c r="D92" s="53" t="s">
        <v>185</v>
      </c>
    </row>
    <row r="93" spans="1:4" ht="38.25">
      <c r="A93" s="39">
        <v>51</v>
      </c>
      <c r="B93" s="32" t="s">
        <v>186</v>
      </c>
      <c r="C93" s="33"/>
      <c r="D93" s="53" t="s">
        <v>187</v>
      </c>
    </row>
    <row r="94" spans="1:4" ht="38.25">
      <c r="A94" s="31">
        <v>52</v>
      </c>
      <c r="B94" s="32" t="s">
        <v>188</v>
      </c>
      <c r="C94" s="25" t="s">
        <v>189</v>
      </c>
      <c r="D94" s="56" t="s">
        <v>190</v>
      </c>
    </row>
    <row r="95" spans="1:4" ht="15.75">
      <c r="A95" s="149" t="s">
        <v>191</v>
      </c>
      <c r="B95" s="150"/>
      <c r="C95" s="150"/>
      <c r="D95" s="157"/>
    </row>
    <row r="96" spans="1:4" ht="25.5">
      <c r="A96" s="31">
        <v>53</v>
      </c>
      <c r="B96" s="32" t="s">
        <v>192</v>
      </c>
      <c r="C96" s="25" t="s">
        <v>193</v>
      </c>
      <c r="D96" s="32" t="s">
        <v>194</v>
      </c>
    </row>
    <row r="97" spans="1:4" ht="15.75">
      <c r="A97" s="151" t="s">
        <v>195</v>
      </c>
      <c r="B97" s="152"/>
      <c r="C97" s="152"/>
      <c r="D97" s="158"/>
    </row>
    <row r="98" spans="1:4" ht="15.75">
      <c r="A98" s="31">
        <v>55</v>
      </c>
      <c r="B98" s="32" t="s">
        <v>196</v>
      </c>
      <c r="C98" s="30"/>
      <c r="D98" s="32" t="s">
        <v>197</v>
      </c>
    </row>
    <row r="99" spans="1:4" ht="38.25">
      <c r="A99" s="39">
        <v>56</v>
      </c>
      <c r="B99" s="32" t="s">
        <v>198</v>
      </c>
      <c r="C99" s="32" t="s">
        <v>199</v>
      </c>
      <c r="D99" s="25" t="s">
        <v>200</v>
      </c>
    </row>
    <row r="100" spans="1:4" ht="15.75">
      <c r="A100" s="31">
        <v>57</v>
      </c>
      <c r="B100" s="32" t="s">
        <v>201</v>
      </c>
      <c r="C100" s="30"/>
      <c r="D100" s="32" t="s">
        <v>202</v>
      </c>
    </row>
    <row r="101" spans="1:4" ht="15.75">
      <c r="A101" s="159" t="s">
        <v>203</v>
      </c>
      <c r="B101" s="160"/>
      <c r="C101" s="160"/>
      <c r="D101" s="161"/>
    </row>
    <row r="102" spans="1:4" ht="38.25">
      <c r="A102" s="39">
        <v>58</v>
      </c>
      <c r="B102" s="25" t="s">
        <v>204</v>
      </c>
      <c r="C102" s="25"/>
      <c r="D102" s="25"/>
    </row>
    <row r="103" spans="1:4" ht="38.25">
      <c r="A103" s="39">
        <v>59</v>
      </c>
      <c r="B103" s="25" t="s">
        <v>205</v>
      </c>
      <c r="C103" s="25" t="s">
        <v>206</v>
      </c>
      <c r="D103" s="25" t="s">
        <v>207</v>
      </c>
    </row>
    <row r="104" spans="1:4" ht="38.25">
      <c r="A104" s="39">
        <v>60</v>
      </c>
      <c r="B104" s="25" t="s">
        <v>208</v>
      </c>
      <c r="C104" s="25" t="s">
        <v>206</v>
      </c>
      <c r="D104" s="25" t="s">
        <v>209</v>
      </c>
    </row>
    <row r="105" spans="1:4" ht="38.25">
      <c r="A105" s="31">
        <v>61</v>
      </c>
      <c r="B105" s="32" t="s">
        <v>210</v>
      </c>
      <c r="C105" s="25"/>
      <c r="D105" s="25" t="s">
        <v>211</v>
      </c>
    </row>
    <row r="106" spans="1:4" ht="38.25">
      <c r="A106" s="39">
        <v>62</v>
      </c>
      <c r="B106" s="25" t="s">
        <v>212</v>
      </c>
      <c r="C106" s="33"/>
      <c r="D106" s="25" t="s">
        <v>213</v>
      </c>
    </row>
    <row r="107" spans="1:4" ht="51">
      <c r="A107" s="31">
        <v>63</v>
      </c>
      <c r="B107" s="32" t="s">
        <v>214</v>
      </c>
      <c r="C107" s="25" t="s">
        <v>215</v>
      </c>
      <c r="D107" s="25" t="s">
        <v>216</v>
      </c>
    </row>
    <row r="108" spans="1:4" ht="15.75">
      <c r="A108" s="151" t="s">
        <v>217</v>
      </c>
      <c r="B108" s="152"/>
      <c r="C108" s="152"/>
      <c r="D108" s="158"/>
    </row>
    <row r="109" spans="1:4" ht="51">
      <c r="A109" s="39">
        <v>64</v>
      </c>
      <c r="B109" s="25" t="s">
        <v>218</v>
      </c>
      <c r="C109" s="25" t="s">
        <v>219</v>
      </c>
      <c r="D109" s="25" t="s">
        <v>220</v>
      </c>
    </row>
    <row r="110" spans="1:4" ht="15.75">
      <c r="A110" s="117" t="s">
        <v>221</v>
      </c>
      <c r="B110" s="118"/>
      <c r="C110" s="118"/>
      <c r="D110" s="119"/>
    </row>
    <row r="111" spans="1:4" ht="63.75">
      <c r="A111" s="39">
        <v>65</v>
      </c>
      <c r="B111" s="25" t="s">
        <v>222</v>
      </c>
      <c r="C111" s="25"/>
      <c r="D111" s="25" t="s">
        <v>223</v>
      </c>
    </row>
    <row r="112" spans="1:4" ht="15.75">
      <c r="A112" s="162" t="s">
        <v>224</v>
      </c>
      <c r="B112" s="163"/>
      <c r="C112" s="163"/>
      <c r="D112" s="164"/>
    </row>
    <row r="113" spans="1:4" ht="15.75">
      <c r="A113" s="31">
        <v>66</v>
      </c>
      <c r="B113" s="32" t="s">
        <v>225</v>
      </c>
      <c r="C113" s="30"/>
      <c r="D113" s="32" t="s">
        <v>226</v>
      </c>
    </row>
    <row r="114" spans="1:4" ht="15.75">
      <c r="A114" s="151" t="s">
        <v>227</v>
      </c>
      <c r="B114" s="152"/>
      <c r="C114" s="152"/>
      <c r="D114" s="158"/>
    </row>
    <row r="115" spans="1:4" ht="38.25">
      <c r="A115" s="31">
        <v>67</v>
      </c>
      <c r="B115" s="25" t="s">
        <v>228</v>
      </c>
      <c r="C115" s="25"/>
      <c r="D115" s="25" t="s">
        <v>229</v>
      </c>
    </row>
    <row r="116" spans="1:4" ht="15.75">
      <c r="A116" s="159" t="s">
        <v>230</v>
      </c>
      <c r="B116" s="160"/>
      <c r="C116" s="160"/>
      <c r="D116" s="161"/>
    </row>
    <row r="117" spans="1:4" ht="51">
      <c r="A117" s="31">
        <v>68</v>
      </c>
      <c r="B117" s="32" t="s">
        <v>231</v>
      </c>
      <c r="C117" s="25"/>
      <c r="D117" s="25" t="s">
        <v>232</v>
      </c>
    </row>
    <row r="118" spans="1:4" ht="15.75">
      <c r="A118" s="126" t="s">
        <v>233</v>
      </c>
      <c r="B118" s="127"/>
      <c r="C118" s="127"/>
      <c r="D118" s="128"/>
    </row>
    <row r="119" spans="1:4" ht="38.25">
      <c r="A119" s="31">
        <v>69</v>
      </c>
      <c r="B119" s="25" t="s">
        <v>234</v>
      </c>
      <c r="C119" s="25"/>
      <c r="D119" s="25" t="s">
        <v>235</v>
      </c>
    </row>
    <row r="120" spans="1:4" ht="25.5">
      <c r="A120" s="31">
        <v>70</v>
      </c>
      <c r="B120" s="25" t="s">
        <v>236</v>
      </c>
      <c r="C120" s="33"/>
      <c r="D120" s="25" t="s">
        <v>237</v>
      </c>
    </row>
    <row r="121" spans="1:4" ht="15.75">
      <c r="A121" s="159" t="s">
        <v>238</v>
      </c>
      <c r="B121" s="160"/>
      <c r="C121" s="160"/>
      <c r="D121" s="161"/>
    </row>
    <row r="122" spans="1:4" ht="15.75">
      <c r="A122" s="47">
        <v>71</v>
      </c>
      <c r="B122" s="48" t="s">
        <v>239</v>
      </c>
      <c r="C122" s="135"/>
      <c r="D122" s="48" t="s">
        <v>240</v>
      </c>
    </row>
    <row r="123" spans="1:4" ht="15.75">
      <c r="A123" s="51"/>
      <c r="B123" s="44" t="s">
        <v>241</v>
      </c>
      <c r="C123" s="136"/>
      <c r="D123" s="44" t="s">
        <v>242</v>
      </c>
    </row>
    <row r="124" spans="1:4" ht="15.75">
      <c r="A124" s="51"/>
      <c r="B124" s="51"/>
      <c r="C124" s="136"/>
      <c r="D124" s="44" t="s">
        <v>243</v>
      </c>
    </row>
    <row r="125" spans="1:4" ht="15.75">
      <c r="A125" s="51"/>
      <c r="B125" s="44" t="s">
        <v>244</v>
      </c>
      <c r="C125" s="136"/>
      <c r="D125" s="44" t="s">
        <v>245</v>
      </c>
    </row>
    <row r="126" spans="1:4" ht="15.75">
      <c r="A126" s="37"/>
      <c r="B126" s="37"/>
      <c r="C126" s="137"/>
      <c r="D126" s="38" t="s">
        <v>246</v>
      </c>
    </row>
    <row r="127" spans="1:4" ht="63.75">
      <c r="A127" s="31">
        <v>72</v>
      </c>
      <c r="B127" s="32" t="s">
        <v>247</v>
      </c>
      <c r="C127" s="25"/>
      <c r="D127" s="25" t="s">
        <v>248</v>
      </c>
    </row>
    <row r="128" spans="1:4" ht="51">
      <c r="A128" s="31">
        <v>73</v>
      </c>
      <c r="B128" s="25" t="s">
        <v>249</v>
      </c>
      <c r="C128" s="25"/>
      <c r="D128" s="32" t="s">
        <v>250</v>
      </c>
    </row>
    <row r="129" spans="1:4" ht="38.25">
      <c r="A129" s="31">
        <v>74</v>
      </c>
      <c r="B129" s="25" t="s">
        <v>251</v>
      </c>
      <c r="C129" s="25"/>
      <c r="D129" s="25" t="s">
        <v>252</v>
      </c>
    </row>
    <row r="130" spans="1:4" ht="25.5">
      <c r="A130" s="31">
        <v>75</v>
      </c>
      <c r="B130" s="32" t="s">
        <v>253</v>
      </c>
      <c r="C130" s="33"/>
      <c r="D130" s="25" t="s">
        <v>254</v>
      </c>
    </row>
    <row r="131" spans="1:4" ht="15.75">
      <c r="A131" s="165" t="s">
        <v>255</v>
      </c>
      <c r="B131" s="166"/>
      <c r="C131" s="166"/>
      <c r="D131" s="167"/>
    </row>
    <row r="132" spans="1:4" ht="15.75">
      <c r="A132" s="165" t="s">
        <v>256</v>
      </c>
      <c r="B132" s="166"/>
      <c r="C132" s="166"/>
      <c r="D132" s="167"/>
    </row>
    <row r="133" spans="1:4" ht="15.75">
      <c r="A133" s="47">
        <v>76</v>
      </c>
      <c r="B133" s="48" t="s">
        <v>257</v>
      </c>
      <c r="C133" s="135"/>
      <c r="D133" s="48" t="s">
        <v>258</v>
      </c>
    </row>
    <row r="134" spans="1:4" ht="15.75">
      <c r="A134" s="51"/>
      <c r="B134" s="51"/>
      <c r="C134" s="136"/>
      <c r="D134" s="44" t="s">
        <v>259</v>
      </c>
    </row>
    <row r="135" spans="1:4" ht="38.25">
      <c r="A135" s="49"/>
      <c r="B135" s="42" t="s">
        <v>260</v>
      </c>
      <c r="C135" s="136"/>
      <c r="D135" s="49" t="s">
        <v>261</v>
      </c>
    </row>
    <row r="136" spans="1:4" ht="25.5">
      <c r="A136" s="41"/>
      <c r="B136" s="42" t="s">
        <v>262</v>
      </c>
      <c r="C136" s="136"/>
      <c r="D136" s="49" t="s">
        <v>263</v>
      </c>
    </row>
    <row r="137" spans="1:4" ht="15.75">
      <c r="A137" s="67"/>
      <c r="B137" s="38" t="s">
        <v>264</v>
      </c>
      <c r="C137" s="137"/>
      <c r="D137" s="67"/>
    </row>
    <row r="138" spans="1:4" ht="15.75">
      <c r="A138" s="117" t="s">
        <v>265</v>
      </c>
      <c r="B138" s="118"/>
      <c r="C138" s="118"/>
      <c r="D138" s="119"/>
    </row>
    <row r="139" spans="1:4" ht="51">
      <c r="A139" s="31">
        <v>77</v>
      </c>
      <c r="B139" s="25" t="s">
        <v>266</v>
      </c>
      <c r="C139" s="25"/>
      <c r="D139" s="25" t="s">
        <v>267</v>
      </c>
    </row>
    <row r="140" spans="1:4" ht="25.5">
      <c r="A140" s="31">
        <v>78</v>
      </c>
      <c r="B140" s="25" t="s">
        <v>268</v>
      </c>
      <c r="C140" s="25"/>
      <c r="D140" s="32" t="s">
        <v>269</v>
      </c>
    </row>
    <row r="141" spans="1:4" ht="38.25">
      <c r="A141" s="31">
        <v>79</v>
      </c>
      <c r="B141" s="25" t="s">
        <v>270</v>
      </c>
      <c r="C141" s="25"/>
      <c r="D141" s="25" t="s">
        <v>271</v>
      </c>
    </row>
    <row r="142" spans="1:4" ht="38.25">
      <c r="A142" s="31">
        <v>80</v>
      </c>
      <c r="B142" s="25" t="s">
        <v>272</v>
      </c>
      <c r="C142" s="25"/>
      <c r="D142" s="25" t="s">
        <v>273</v>
      </c>
    </row>
    <row r="143" spans="1:4" ht="25.5">
      <c r="A143" s="31">
        <v>81</v>
      </c>
      <c r="B143" s="32" t="s">
        <v>274</v>
      </c>
      <c r="C143" s="33"/>
      <c r="D143" s="25" t="s">
        <v>275</v>
      </c>
    </row>
    <row r="144" spans="1:4" ht="76.5">
      <c r="A144" s="47">
        <v>82</v>
      </c>
      <c r="B144" s="36" t="s">
        <v>276</v>
      </c>
      <c r="C144" s="135"/>
      <c r="D144" s="36" t="s">
        <v>277</v>
      </c>
    </row>
    <row r="145" spans="1:4" ht="25.5">
      <c r="A145" s="41"/>
      <c r="B145" s="44" t="s">
        <v>278</v>
      </c>
      <c r="C145" s="136"/>
      <c r="D145" s="49" t="s">
        <v>279</v>
      </c>
    </row>
    <row r="146" spans="1:4" ht="15.75">
      <c r="A146" s="37"/>
      <c r="B146" s="38" t="s">
        <v>280</v>
      </c>
      <c r="C146" s="137"/>
      <c r="D146" s="37"/>
    </row>
    <row r="147" spans="1:4" ht="15.75">
      <c r="A147" s="162" t="s">
        <v>281</v>
      </c>
      <c r="B147" s="163"/>
      <c r="C147" s="163"/>
      <c r="D147" s="164"/>
    </row>
    <row r="148" spans="1:4" ht="15.75">
      <c r="A148" s="47">
        <v>83</v>
      </c>
      <c r="B148" s="48" t="s">
        <v>282</v>
      </c>
      <c r="C148" s="135"/>
      <c r="D148" s="48" t="s">
        <v>283</v>
      </c>
    </row>
    <row r="149" spans="1:4" ht="15.75">
      <c r="A149" s="51"/>
      <c r="B149" s="51"/>
      <c r="C149" s="136"/>
      <c r="D149" s="44" t="s">
        <v>284</v>
      </c>
    </row>
    <row r="150" spans="1:4" ht="25.5">
      <c r="A150" s="41"/>
      <c r="B150" s="44" t="s">
        <v>285</v>
      </c>
      <c r="C150" s="136"/>
      <c r="D150" s="49" t="s">
        <v>286</v>
      </c>
    </row>
    <row r="151" spans="1:4" ht="38.25">
      <c r="A151" s="49"/>
      <c r="B151" s="49" t="s">
        <v>287</v>
      </c>
      <c r="C151" s="136"/>
      <c r="D151" s="49" t="s">
        <v>288</v>
      </c>
    </row>
    <row r="152" spans="1:4" ht="15.75">
      <c r="A152" s="51"/>
      <c r="B152" s="51"/>
      <c r="C152" s="136"/>
      <c r="D152" s="44" t="s">
        <v>289</v>
      </c>
    </row>
    <row r="153" spans="1:4" ht="15.75">
      <c r="A153" s="37"/>
      <c r="B153" s="38" t="s">
        <v>290</v>
      </c>
      <c r="C153" s="137"/>
      <c r="D153" s="37"/>
    </row>
  </sheetData>
  <sheetProtection/>
  <mergeCells count="46">
    <mergeCell ref="C144:C146"/>
    <mergeCell ref="A147:D147"/>
    <mergeCell ref="C148:C153"/>
    <mergeCell ref="A121:D121"/>
    <mergeCell ref="C122:C126"/>
    <mergeCell ref="A131:D131"/>
    <mergeCell ref="A132:D132"/>
    <mergeCell ref="C133:C137"/>
    <mergeCell ref="A138:D138"/>
    <mergeCell ref="A108:D108"/>
    <mergeCell ref="A110:D110"/>
    <mergeCell ref="A112:D112"/>
    <mergeCell ref="A114:D114"/>
    <mergeCell ref="A116:D116"/>
    <mergeCell ref="A118:D118"/>
    <mergeCell ref="A87:D87"/>
    <mergeCell ref="A89:D89"/>
    <mergeCell ref="A91:D91"/>
    <mergeCell ref="A95:D95"/>
    <mergeCell ref="A97:D97"/>
    <mergeCell ref="A101:D101"/>
    <mergeCell ref="A64:D64"/>
    <mergeCell ref="A66:D66"/>
    <mergeCell ref="A70:D70"/>
    <mergeCell ref="A78:D78"/>
    <mergeCell ref="A81:D81"/>
    <mergeCell ref="A83:D83"/>
    <mergeCell ref="A44:D44"/>
    <mergeCell ref="A47:D47"/>
    <mergeCell ref="D49:D53"/>
    <mergeCell ref="A1:D1"/>
    <mergeCell ref="A60:D60"/>
    <mergeCell ref="A62:D62"/>
    <mergeCell ref="A56:D56"/>
    <mergeCell ref="A24:D24"/>
    <mergeCell ref="A27:D27"/>
    <mergeCell ref="A32:D32"/>
    <mergeCell ref="A34:D34"/>
    <mergeCell ref="A38:D38"/>
    <mergeCell ref="A42:D42"/>
    <mergeCell ref="A3:D3"/>
    <mergeCell ref="A9:D9"/>
    <mergeCell ref="A14:D14"/>
    <mergeCell ref="A16:D16"/>
    <mergeCell ref="A19:D19"/>
    <mergeCell ref="A22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Valdenaire</dc:creator>
  <cp:keywords/>
  <dc:description/>
  <cp:lastModifiedBy>aline</cp:lastModifiedBy>
  <dcterms:created xsi:type="dcterms:W3CDTF">2021-11-20T12:38:00Z</dcterms:created>
  <dcterms:modified xsi:type="dcterms:W3CDTF">2022-10-31T14:00:19Z</dcterms:modified>
  <cp:category/>
  <cp:version/>
  <cp:contentType/>
  <cp:contentStatus/>
</cp:coreProperties>
</file>