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" yWindow="458" windowWidth="25440" windowHeight="14318" activeTab="0"/>
  </bookViews>
  <sheets>
    <sheet name="listes" sheetId="1" r:id="rId1"/>
    <sheet name="passation" sheetId="2" r:id="rId2"/>
    <sheet name="analyse" sheetId="3" r:id="rId3"/>
    <sheet name="mots 4 phonemes freqconsistants" sheetId="4" r:id="rId4"/>
  </sheets>
  <definedNames>
    <definedName name="_xlnm.Print_Area" localSheetId="2">'analyse'!$A$1:$F$23</definedName>
    <definedName name="_xlnm.Print_Area" localSheetId="1">'passation'!$A$1:$F$104</definedName>
  </definedNames>
  <calcPr fullCalcOnLoad="1"/>
</workbook>
</file>

<file path=xl/sharedStrings.xml><?xml version="1.0" encoding="utf-8"?>
<sst xmlns="http://schemas.openxmlformats.org/spreadsheetml/2006/main" count="2120" uniqueCount="1428">
  <si>
    <t>GRAM</t>
  </si>
  <si>
    <t>ORTHO</t>
  </si>
  <si>
    <t>pré-test 1</t>
  </si>
  <si>
    <t>pré-test 2</t>
  </si>
  <si>
    <t>date :</t>
  </si>
  <si>
    <t>chrono</t>
  </si>
  <si>
    <t>post-test 2 
à distance</t>
  </si>
  <si>
    <t>post-test 1
immédiat</t>
  </si>
  <si>
    <t>U</t>
  </si>
  <si>
    <t>3.63</t>
  </si>
  <si>
    <t>7.68</t>
  </si>
  <si>
    <t>2.54</t>
  </si>
  <si>
    <t>2.74</t>
  </si>
  <si>
    <t>3.19</t>
  </si>
  <si>
    <t>11.82</t>
  </si>
  <si>
    <t>5.35</t>
  </si>
  <si>
    <t>3.65</t>
  </si>
  <si>
    <t>6.46</t>
  </si>
  <si>
    <t>5.68</t>
  </si>
  <si>
    <t>6.19</t>
  </si>
  <si>
    <t>2.46</t>
  </si>
  <si>
    <t>2.31</t>
  </si>
  <si>
    <t>2.56</t>
  </si>
  <si>
    <t>9.05</t>
  </si>
  <si>
    <t>travaillée</t>
  </si>
  <si>
    <t>généralisation</t>
  </si>
  <si>
    <t>transfert</t>
  </si>
  <si>
    <t>contrôle</t>
  </si>
  <si>
    <t>75.34</t>
  </si>
  <si>
    <t>2.48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</si>
  <si>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</si>
  <si>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</si>
  <si>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</si>
  <si>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</si>
  <si>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</si>
  <si>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</si>
  <si>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</si>
  <si>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</si>
  <si>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</si>
  <si>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</si>
  <si>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</si>
  <si>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</si>
  <si>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</si>
  <si>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</si>
  <si>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VER</t>
  </si>
  <si>
    <t>trouver</t>
  </si>
  <si>
    <t>282.96</t>
  </si>
  <si>
    <t>entrer</t>
  </si>
  <si>
    <t>121.72</t>
  </si>
  <si>
    <t>monter</t>
  </si>
  <si>
    <t>107.71</t>
  </si>
  <si>
    <t>83.25</t>
  </si>
  <si>
    <t>82.47</t>
  </si>
  <si>
    <t>chanter</t>
  </si>
  <si>
    <t>80.40</t>
  </si>
  <si>
    <t>pleurer</t>
  </si>
  <si>
    <t>couper</t>
  </si>
  <si>
    <t>lever</t>
  </si>
  <si>
    <t>70.99</t>
  </si>
  <si>
    <t>montrer</t>
  </si>
  <si>
    <t>69.19</t>
  </si>
  <si>
    <t>laver</t>
  </si>
  <si>
    <t>63.42</t>
  </si>
  <si>
    <t>tourner</t>
  </si>
  <si>
    <t>62.33</t>
  </si>
  <si>
    <t>pousser</t>
  </si>
  <si>
    <t>bouger</t>
  </si>
  <si>
    <t>43.80</t>
  </si>
  <si>
    <t>rouler</t>
  </si>
  <si>
    <t>42.48</t>
  </si>
  <si>
    <t>38.38</t>
  </si>
  <si>
    <t>toucher</t>
  </si>
  <si>
    <t>37.65</t>
  </si>
  <si>
    <t>24.55</t>
  </si>
  <si>
    <t>19.19</t>
  </si>
  <si>
    <t>13.78</t>
  </si>
  <si>
    <t>13.41</t>
  </si>
  <si>
    <t>durer</t>
  </si>
  <si>
    <t>12.94</t>
  </si>
  <si>
    <t>mener</t>
  </si>
  <si>
    <t>12.17</t>
  </si>
  <si>
    <t>douter</t>
  </si>
  <si>
    <t>11.65</t>
  </si>
  <si>
    <t>marier</t>
  </si>
  <si>
    <t>10.95</t>
  </si>
  <si>
    <t>8.88</t>
  </si>
  <si>
    <t>8.59</t>
  </si>
  <si>
    <t>avouer</t>
  </si>
  <si>
    <t>8.58</t>
  </si>
  <si>
    <t>8.47</t>
  </si>
  <si>
    <t>8.09</t>
  </si>
  <si>
    <t>7.56</t>
  </si>
  <si>
    <t>7.10</t>
  </si>
  <si>
    <t>6.69</t>
  </si>
  <si>
    <t>6.42</t>
  </si>
  <si>
    <t>5.95</t>
  </si>
  <si>
    <t>5.85</t>
  </si>
  <si>
    <t>prouver</t>
  </si>
  <si>
    <t>5.71</t>
  </si>
  <si>
    <t>brouter</t>
  </si>
  <si>
    <t>5.61</t>
  </si>
  <si>
    <t>boucher</t>
  </si>
  <si>
    <t>5.60</t>
  </si>
  <si>
    <t>5.51</t>
  </si>
  <si>
    <t>5.36</t>
  </si>
  <si>
    <t>5.16</t>
  </si>
  <si>
    <t>4.94</t>
  </si>
  <si>
    <t>4.87</t>
  </si>
  <si>
    <t>4.86</t>
  </si>
  <si>
    <t>4.63</t>
  </si>
  <si>
    <t>4.55</t>
  </si>
  <si>
    <t>4.51</t>
  </si>
  <si>
    <t>4.08</t>
  </si>
  <si>
    <t>3.91</t>
  </si>
  <si>
    <t>3.68</t>
  </si>
  <si>
    <t>3.51</t>
  </si>
  <si>
    <t>2.91</t>
  </si>
  <si>
    <t>2.90</t>
  </si>
  <si>
    <t>2.89</t>
  </si>
  <si>
    <t>2.67</t>
  </si>
  <si>
    <t>4.44</t>
  </si>
  <si>
    <t>5.77</t>
  </si>
  <si>
    <t>nourrir</t>
  </si>
  <si>
    <t>35.78</t>
  </si>
  <si>
    <t>score /20</t>
  </si>
  <si>
    <t>Mesure 1</t>
  </si>
  <si>
    <t>Mesure 2</t>
  </si>
  <si>
    <t>Mesure 3</t>
  </si>
  <si>
    <t>Mesure 4</t>
  </si>
  <si>
    <t>Liste 1</t>
  </si>
  <si>
    <t>Liste 2</t>
  </si>
  <si>
    <t>Liste 3</t>
  </si>
  <si>
    <t>Test de McNemar - Calcul du X² pour évaluer la significativité des progrès sur la liste 1 travaillée</t>
  </si>
  <si>
    <t>Remplacer A, B, C et D dans le tableau par leur valeur correspondante de la liste 1 travaillée</t>
  </si>
  <si>
    <t>Test de McNemar - Calcul du X² pour évaluer la significativité de la généralisation sur la liste 2 non travaillée</t>
  </si>
  <si>
    <t>Remplacer A, B, C et D dans le tableau par leur valeur correspondante de la liste 2 non travaillée</t>
  </si>
  <si>
    <t>Test de McNemar - Calcul du X² pour évaluer la significativité du transfert sur la liste 3 non travaillée</t>
  </si>
  <si>
    <t>Remplacer A, B, C et D dans le tableau par leur valeur correspondante de la liste 3 non travaillée</t>
  </si>
  <si>
    <t>Test de McNemar - Calcul du X² pour évaluer la stabilité de la mesure contrôle (liste 4 non travaillée)</t>
  </si>
  <si>
    <t>Remplacer A, B, C et D dans le tableau par leur valeur correspondante de la liste 4 non travaillée</t>
  </si>
  <si>
    <t>Ligne de base procédurale :</t>
  </si>
  <si>
    <t xml:space="preserve">Mesure 4 (contrôle) : </t>
  </si>
  <si>
    <t xml:space="preserve">Mesure 3 : </t>
  </si>
  <si>
    <t xml:space="preserve">Mesure 2 : </t>
  </si>
  <si>
    <t xml:space="preserve">Mesure 1 : </t>
  </si>
  <si>
    <t xml:space="preserve">ex : </t>
  </si>
  <si>
    <t>Liste contrôle</t>
  </si>
  <si>
    <t>A</t>
  </si>
  <si>
    <t>B</t>
  </si>
  <si>
    <t>C</t>
  </si>
  <si>
    <t>D</t>
  </si>
  <si>
    <t>généraliser la segmentation phonémique dans des mots de type CVCV</t>
  </si>
  <si>
    <t>mots bisyllabiques de type CCVCV</t>
  </si>
  <si>
    <t>mots bisyllabiques de type CVCV ou VCVC</t>
  </si>
  <si>
    <t>PSEG</t>
  </si>
  <si>
    <t>NBPHON</t>
  </si>
  <si>
    <t>FRBIGT</t>
  </si>
  <si>
    <t>COPGT</t>
  </si>
  <si>
    <t>CP au CM2: , 3 &lt; NBPHON ≤ 5, AND U &gt; 2.29, AND FRBIGT &gt; 13742, AND COPGT &gt; 79.81</t>
  </si>
  <si>
    <t>ADJ</t>
  </si>
  <si>
    <t>petit</t>
  </si>
  <si>
    <t>.p.ə.t.i.#</t>
  </si>
  <si>
    <t>1879.19</t>
  </si>
  <si>
    <t>15418.10</t>
  </si>
  <si>
    <t>82.36</t>
  </si>
  <si>
    <t>trois</t>
  </si>
  <si>
    <t>.t.ʀ.wɑ.#</t>
  </si>
  <si>
    <t>928.06</t>
  </si>
  <si>
    <t>14214.20</t>
  </si>
  <si>
    <t>83.14</t>
  </si>
  <si>
    <t>trouve</t>
  </si>
  <si>
    <t>.t.ʀ.u.v.#</t>
  </si>
  <si>
    <t>726.09</t>
  </si>
  <si>
    <t>15272.00</t>
  </si>
  <si>
    <t>84.73</t>
  </si>
  <si>
    <t>PRE</t>
  </si>
  <si>
    <t>entre</t>
  </si>
  <si>
    <t>.ɑ̃.t.ʀ.ə</t>
  </si>
  <si>
    <t>510.46</t>
  </si>
  <si>
    <t>18200.80</t>
  </si>
  <si>
    <t>94.33</t>
  </si>
  <si>
    <t>autre</t>
  </si>
  <si>
    <t>.o.t.ʀ.ə</t>
  </si>
  <si>
    <t>489.45</t>
  </si>
  <si>
    <t>14700.80</t>
  </si>
  <si>
    <t>94.14</t>
  </si>
  <si>
    <t>autres</t>
  </si>
  <si>
    <t>.o.t.ʀ.ə.#</t>
  </si>
  <si>
    <t>459.32</t>
  </si>
  <si>
    <t>20819.00</t>
  </si>
  <si>
    <t>82.15</t>
  </si>
  <si>
    <t>PRO</t>
  </si>
  <si>
    <t>318.80</t>
  </si>
  <si>
    <t>ADV</t>
  </si>
  <si>
    <t>autour</t>
  </si>
  <si>
    <t>.o.t.u.ʀ</t>
  </si>
  <si>
    <t>318.69</t>
  </si>
  <si>
    <t>17629.30</t>
  </si>
  <si>
    <t>95.03</t>
  </si>
  <si>
    <t>NC</t>
  </si>
  <si>
    <t>souris</t>
  </si>
  <si>
    <t>.s.u.ʀ.i.#</t>
  </si>
  <si>
    <t>280.71</t>
  </si>
  <si>
    <t>21344.90</t>
  </si>
  <si>
    <t>82.57</t>
  </si>
  <si>
    <t>229.40</t>
  </si>
  <si>
    <t>223.49</t>
  </si>
  <si>
    <t>NP</t>
  </si>
  <si>
    <t>paris</t>
  </si>
  <si>
    <t>.p.a.ʀ.i.#</t>
  </si>
  <si>
    <t>208.02</t>
  </si>
  <si>
    <t>16096.80</t>
  </si>
  <si>
    <t>86.41</t>
  </si>
  <si>
    <t>boire</t>
  </si>
  <si>
    <t>.b.wa.ʀ.#</t>
  </si>
  <si>
    <t>123.21</t>
  </si>
  <si>
    <t>15177.20</t>
  </si>
  <si>
    <t>80.92</t>
  </si>
  <si>
    <t>.ɑ̃.t.ʀ.e</t>
  </si>
  <si>
    <t>15486.20</t>
  </si>
  <si>
    <t>83.30</t>
  </si>
  <si>
    <t>noire</t>
  </si>
  <si>
    <t>.n.wa.ʀ.#</t>
  </si>
  <si>
    <t>119.22</t>
  </si>
  <si>
    <t>15980.10</t>
  </si>
  <si>
    <t>entoure</t>
  </si>
  <si>
    <t>.ɑ̃.t.u.ʀ.#</t>
  </si>
  <si>
    <t>117.32</t>
  </si>
  <si>
    <t>21188.00</t>
  </si>
  <si>
    <t>81.23</t>
  </si>
  <si>
    <t>.m.§.t.e</t>
  </si>
  <si>
    <t>16786.60</t>
  </si>
  <si>
    <t>81.64</t>
  </si>
  <si>
    <t>auteur</t>
  </si>
  <si>
    <t>.o.t.œ.ʀ</t>
  </si>
  <si>
    <t>100.80</t>
  </si>
  <si>
    <t>14624.20</t>
  </si>
  <si>
    <t>93.65</t>
  </si>
  <si>
    <t>voulu</t>
  </si>
  <si>
    <t>.v.u.l.y</t>
  </si>
  <si>
    <t>94.18</t>
  </si>
  <si>
    <t>15144.70</t>
  </si>
  <si>
    <t>94.42</t>
  </si>
  <si>
    <t>debout</t>
  </si>
  <si>
    <t>.d.ə.b.u.#</t>
  </si>
  <si>
    <t>91.99</t>
  </si>
  <si>
    <t>20933.60</t>
  </si>
  <si>
    <t>84.44</t>
  </si>
  <si>
    <t>mouton</t>
  </si>
  <si>
    <t>.m.u.t.§</t>
  </si>
  <si>
    <t>17098.90</t>
  </si>
  <si>
    <t>95.70</t>
  </si>
  <si>
    <t>83.11</t>
  </si>
  <si>
    <t>manteau</t>
  </si>
  <si>
    <t>.m.ɑ̃.t.o</t>
  </si>
  <si>
    <t>79.13</t>
  </si>
  <si>
    <t>14616.70</t>
  </si>
  <si>
    <t>80.57</t>
  </si>
  <si>
    <t>.l.ə.v.e</t>
  </si>
  <si>
    <t>21179.10</t>
  </si>
  <si>
    <t>88.07</t>
  </si>
  <si>
    <t>droit</t>
  </si>
  <si>
    <t>.d.ʀ.wa.#</t>
  </si>
  <si>
    <t>70.94</t>
  </si>
  <si>
    <t>14146.20</t>
  </si>
  <si>
    <t>80.17</t>
  </si>
  <si>
    <t>.l.a.v.e</t>
  </si>
  <si>
    <t>15012.30</t>
  </si>
  <si>
    <t>88.95</t>
  </si>
  <si>
    <t>trouves</t>
  </si>
  <si>
    <t>.t.ʀ.u.v.#.#</t>
  </si>
  <si>
    <t>63.38</t>
  </si>
  <si>
    <t>23818.90</t>
  </si>
  <si>
    <t>80.22</t>
  </si>
  <si>
    <t>leva</t>
  </si>
  <si>
    <t>.l.ə.v.a</t>
  </si>
  <si>
    <t>57.31</t>
  </si>
  <si>
    <t>18773.50</t>
  </si>
  <si>
    <t>98.02</t>
  </si>
  <si>
    <t>54.36</t>
  </si>
  <si>
    <t>50.87</t>
  </si>
  <si>
    <t>sourit</t>
  </si>
  <si>
    <t>49.37</t>
  </si>
  <si>
    <t>22762.00</t>
  </si>
  <si>
    <t>80.35</t>
  </si>
  <si>
    <t>herbes</t>
  </si>
  <si>
    <t>.#.ɛ.ʀ.b.ə.#</t>
  </si>
  <si>
    <t>48.98</t>
  </si>
  <si>
    <t>15934.90</t>
  </si>
  <si>
    <t>81.47</t>
  </si>
  <si>
    <t>moutons</t>
  </si>
  <si>
    <t>.m.u.t.§.#</t>
  </si>
  <si>
    <t>46.32</t>
  </si>
  <si>
    <t>18603.70</t>
  </si>
  <si>
    <t>81.52</t>
  </si>
  <si>
    <t>joueurs</t>
  </si>
  <si>
    <t>.ʒ.w.œ.ʀ.#</t>
  </si>
  <si>
    <t>46.18</t>
  </si>
  <si>
    <t>17207.20</t>
  </si>
  <si>
    <t>83.19</t>
  </si>
  <si>
    <t>joueur</t>
  </si>
  <si>
    <t>.ʒ.w.œ.ʀ</t>
  </si>
  <si>
    <t>44.75</t>
  </si>
  <si>
    <t>19764.60</t>
  </si>
  <si>
    <t>95.64</t>
  </si>
  <si>
    <t>amour</t>
  </si>
  <si>
    <t>.a.m.u.ʀ</t>
  </si>
  <si>
    <t>44.44</t>
  </si>
  <si>
    <t>16820.50</t>
  </si>
  <si>
    <t>86.88</t>
  </si>
  <si>
    <t>.b.u.ʒ.e</t>
  </si>
  <si>
    <t>14793.80</t>
  </si>
  <si>
    <t>82.69</t>
  </si>
  <si>
    <t>poussa</t>
  </si>
  <si>
    <t>.p.u.s.a</t>
  </si>
  <si>
    <t>43.73</t>
  </si>
  <si>
    <t>15776.90</t>
  </si>
  <si>
    <t>80.84</t>
  </si>
  <si>
    <t>entier</t>
  </si>
  <si>
    <t>.ɑ̃.t.j.e</t>
  </si>
  <si>
    <t>42.96</t>
  </si>
  <si>
    <t>16889.20</t>
  </si>
  <si>
    <t>81.68</t>
  </si>
  <si>
    <t>.ʀ.u.l.e</t>
  </si>
  <si>
    <t>16962.70</t>
  </si>
  <si>
    <t>83.56</t>
  </si>
  <si>
    <t>37.66</t>
  </si>
  <si>
    <t>.t.u.ʃ.e</t>
  </si>
  <si>
    <t>15205.30</t>
  </si>
  <si>
    <t>88.55</t>
  </si>
  <si>
    <t>bouton</t>
  </si>
  <si>
    <t>.b.u.t.§</t>
  </si>
  <si>
    <t>37.50</t>
  </si>
  <si>
    <t>15753.40</t>
  </si>
  <si>
    <t>voulut</t>
  </si>
  <si>
    <t>.v.u.l.y.#</t>
  </si>
  <si>
    <t>36.69</t>
  </si>
  <si>
    <t>14754.10</t>
  </si>
  <si>
    <t>80.51</t>
  </si>
  <si>
    <t>31.58</t>
  </si>
  <si>
    <t>boutons</t>
  </si>
  <si>
    <t>.b.u.t.§.#</t>
  </si>
  <si>
    <t>31.46</t>
  </si>
  <si>
    <t>17482.50</t>
  </si>
  <si>
    <t>poire</t>
  </si>
  <si>
    <t>.p.wa.ʀ.#</t>
  </si>
  <si>
    <t>29.38</t>
  </si>
  <si>
    <t>17439.50</t>
  </si>
  <si>
    <t>.b.u.ʃ.e</t>
  </si>
  <si>
    <t>29.25</t>
  </si>
  <si>
    <t>14293.40</t>
  </si>
  <si>
    <t>88.75</t>
  </si>
  <si>
    <t>troupe</t>
  </si>
  <si>
    <t>.t.ʀ.u.p.#</t>
  </si>
  <si>
    <t>25.72</t>
  </si>
  <si>
    <t>14224.90</t>
  </si>
  <si>
    <t>81.89</t>
  </si>
  <si>
    <t>22.25</t>
  </si>
  <si>
    <t>levé</t>
  </si>
  <si>
    <t>21.45</t>
  </si>
  <si>
    <t>18843.40</t>
  </si>
  <si>
    <t>82.34</t>
  </si>
  <si>
    <t>pouvons</t>
  </si>
  <si>
    <t>.p.u.v.§.#</t>
  </si>
  <si>
    <t>20.40</t>
  </si>
  <si>
    <t>18509.30</t>
  </si>
  <si>
    <t>83.53</t>
  </si>
  <si>
    <t>demi</t>
  </si>
  <si>
    <t>.d.ə.m.i</t>
  </si>
  <si>
    <t>20356.90</t>
  </si>
  <si>
    <t>93.99</t>
  </si>
  <si>
    <t>sueur</t>
  </si>
  <si>
    <t>.s.ɥ.œ.ʀ</t>
  </si>
  <si>
    <t>18.95</t>
  </si>
  <si>
    <t>14311.80</t>
  </si>
  <si>
    <t>93.80</t>
  </si>
  <si>
    <t>couru</t>
  </si>
  <si>
    <t>.k.u.ʀ.y</t>
  </si>
  <si>
    <t>17.89</t>
  </si>
  <si>
    <t>19682.90</t>
  </si>
  <si>
    <t>86.99</t>
  </si>
  <si>
    <t>canon</t>
  </si>
  <si>
    <t>.k.a.n.§</t>
  </si>
  <si>
    <t>17.06</t>
  </si>
  <si>
    <t>14092.20</t>
  </si>
  <si>
    <t>82.89</t>
  </si>
  <si>
    <t>demie</t>
  </si>
  <si>
    <t>.d.ə.m.i.#</t>
  </si>
  <si>
    <t>16.93</t>
  </si>
  <si>
    <t>17326.90</t>
  </si>
  <si>
    <t>80.99</t>
  </si>
  <si>
    <t>.d.y.ʀ.e</t>
  </si>
  <si>
    <t>14081.50</t>
  </si>
  <si>
    <t>87.28</t>
  </si>
  <si>
    <t>.m.ə.n.e</t>
  </si>
  <si>
    <t>14942.00</t>
  </si>
  <si>
    <t>84.12</t>
  </si>
  <si>
    <t>failli</t>
  </si>
  <si>
    <t>.f.a.ji</t>
  </si>
  <si>
    <t>11.83</t>
  </si>
  <si>
    <t>14787.60</t>
  </si>
  <si>
    <t>97.29</t>
  </si>
  <si>
    <t>.d.u.t.e</t>
  </si>
  <si>
    <t>18002.10</t>
  </si>
  <si>
    <t>86.24</t>
  </si>
  <si>
    <t>11.29</t>
  </si>
  <si>
    <t>denis</t>
  </si>
  <si>
    <t>.d.ə.n.i.#</t>
  </si>
  <si>
    <t>11.04</t>
  </si>
  <si>
    <t>26023.00</t>
  </si>
  <si>
    <t>83.43</t>
  </si>
  <si>
    <t>coucha</t>
  </si>
  <si>
    <t>.k.u.ʃ.a</t>
  </si>
  <si>
    <t>10.98</t>
  </si>
  <si>
    <t>14759.80</t>
  </si>
  <si>
    <t>87.13</t>
  </si>
  <si>
    <t>devons</t>
  </si>
  <si>
    <t>.d.ə.v.§.#</t>
  </si>
  <si>
    <t>10.46</t>
  </si>
  <si>
    <t>19471.30</t>
  </si>
  <si>
    <t>82.99</t>
  </si>
  <si>
    <t>prouve</t>
  </si>
  <si>
    <t>.p.ʀ.u.v.#</t>
  </si>
  <si>
    <t>9.81</t>
  </si>
  <si>
    <t>15208.10</t>
  </si>
  <si>
    <t>84.88</t>
  </si>
  <si>
    <t>tonton</t>
  </si>
  <si>
    <t>.t.§.t.§</t>
  </si>
  <si>
    <t>9.46</t>
  </si>
  <si>
    <t>14188.60</t>
  </si>
  <si>
    <t>90.90</t>
  </si>
  <si>
    <t>mourut</t>
  </si>
  <si>
    <t>.m.u.ʀ.y.#</t>
  </si>
  <si>
    <t>8.70</t>
  </si>
  <si>
    <t>16678.40</t>
  </si>
  <si>
    <t>83.81</t>
  </si>
  <si>
    <t>roula</t>
  </si>
  <si>
    <t>.ʀ.u.l.a</t>
  </si>
  <si>
    <t>13788.10</t>
  </si>
  <si>
    <t>93.50</t>
  </si>
  <si>
    <t>.a.v.w.e</t>
  </si>
  <si>
    <t>16869.10</t>
  </si>
  <si>
    <t>80.62</t>
  </si>
  <si>
    <t>toutou</t>
  </si>
  <si>
    <t>.t.u.t.u</t>
  </si>
  <si>
    <t>8.26</t>
  </si>
  <si>
    <t>13762.30</t>
  </si>
  <si>
    <t>96.87</t>
  </si>
  <si>
    <t>coupa</t>
  </si>
  <si>
    <t>.k.u.p.a</t>
  </si>
  <si>
    <t>8.22</t>
  </si>
  <si>
    <t>16363.40</t>
  </si>
  <si>
    <t>83.59</t>
  </si>
  <si>
    <t>8.06</t>
  </si>
  <si>
    <t>souper</t>
  </si>
  <si>
    <t>.s.u.p.e</t>
  </si>
  <si>
    <t>7.60</t>
  </si>
  <si>
    <t>16650.90</t>
  </si>
  <si>
    <t>80.61</t>
  </si>
  <si>
    <t>proches</t>
  </si>
  <si>
    <t>.p.ʀ.ɔ.ʃ.#.#</t>
  </si>
  <si>
    <t>15820.10</t>
  </si>
  <si>
    <t>80.33</t>
  </si>
  <si>
    <t>loire</t>
  </si>
  <si>
    <t>.l.wa.ʀ.#</t>
  </si>
  <si>
    <t>7.35</t>
  </si>
  <si>
    <t>14639.10</t>
  </si>
  <si>
    <t>taillis</t>
  </si>
  <si>
    <t>.t.a.ji.#</t>
  </si>
  <si>
    <t>15253.30</t>
  </si>
  <si>
    <t>84.22</t>
  </si>
  <si>
    <t>union</t>
  </si>
  <si>
    <t>.y.n.j.§</t>
  </si>
  <si>
    <t>6.75</t>
  </si>
  <si>
    <t>14086.80</t>
  </si>
  <si>
    <t>90.73</t>
  </si>
  <si>
    <t>prenne</t>
  </si>
  <si>
    <t>.p.ʀ.ɛn.#</t>
  </si>
  <si>
    <t>6.71</t>
  </si>
  <si>
    <t>16239.20</t>
  </si>
  <si>
    <t>81.00</t>
  </si>
  <si>
    <t>avoua</t>
  </si>
  <si>
    <t>.a.v.w.a</t>
  </si>
  <si>
    <t>6.64</t>
  </si>
  <si>
    <t>14533.90</t>
  </si>
  <si>
    <t>90.56</t>
  </si>
  <si>
    <t>rougit</t>
  </si>
  <si>
    <t>.ʀ.u.ʒ.i.#</t>
  </si>
  <si>
    <t>15327.80</t>
  </si>
  <si>
    <t>80.06</t>
  </si>
  <si>
    <t>bouillie</t>
  </si>
  <si>
    <t>.b.u.ji.#</t>
  </si>
  <si>
    <t>6.09</t>
  </si>
  <si>
    <t>14477.90</t>
  </si>
  <si>
    <t>82.20</t>
  </si>
  <si>
    <t>latin</t>
  </si>
  <si>
    <t>.l.a.t.ɛ̃</t>
  </si>
  <si>
    <t>14193.60</t>
  </si>
  <si>
    <t>80.55</t>
  </si>
  <si>
    <t>braves</t>
  </si>
  <si>
    <t>.b.ʀ.a.v.#.#</t>
  </si>
  <si>
    <t>17875.90</t>
  </si>
  <si>
    <t>80.48</t>
  </si>
  <si>
    <t>manie</t>
  </si>
  <si>
    <t>.m.a.n.i.#</t>
  </si>
  <si>
    <t>5.57</t>
  </si>
  <si>
    <t>14134.30</t>
  </si>
  <si>
    <t>82.51</t>
  </si>
  <si>
    <t>louise</t>
  </si>
  <si>
    <t>.l.w.i.z.#</t>
  </si>
  <si>
    <t>5.32</t>
  </si>
  <si>
    <t>15830.40</t>
  </si>
  <si>
    <t>84.45</t>
  </si>
  <si>
    <t>panda</t>
  </si>
  <si>
    <t>.p.ɑ̃.d.a</t>
  </si>
  <si>
    <t>5.12</t>
  </si>
  <si>
    <t>15793.10</t>
  </si>
  <si>
    <t>88.04</t>
  </si>
  <si>
    <t>chanta</t>
  </si>
  <si>
    <t>.ʃ.ɑ̃.t.a</t>
  </si>
  <si>
    <t>13765.20</t>
  </si>
  <si>
    <t>85.48</t>
  </si>
  <si>
    <t>4.37</t>
  </si>
  <si>
    <t>4.30</t>
  </si>
  <si>
    <t>levée</t>
  </si>
  <si>
    <t>.l.ə.v.e.#</t>
  </si>
  <si>
    <t>4.26</t>
  </si>
  <si>
    <t>14878.20</t>
  </si>
  <si>
    <t>81.57</t>
  </si>
  <si>
    <t>bouchons</t>
  </si>
  <si>
    <t>.b.u.ʃ.§.#</t>
  </si>
  <si>
    <t>4.18</t>
  </si>
  <si>
    <t>15298.40</t>
  </si>
  <si>
    <t>broute</t>
  </si>
  <si>
    <t>.b.ʀ.u.t.#</t>
  </si>
  <si>
    <t>3.23</t>
  </si>
  <si>
    <t>17123.40</t>
  </si>
  <si>
    <t>82.87</t>
  </si>
  <si>
    <t>diront</t>
  </si>
  <si>
    <t>.d.i.ʀ.§.#</t>
  </si>
  <si>
    <t>16396.60</t>
  </si>
  <si>
    <t>80.36</t>
  </si>
  <si>
    <t>ouvres</t>
  </si>
  <si>
    <t>.u.v.ʀ.ə.#</t>
  </si>
  <si>
    <t>17165.90</t>
  </si>
  <si>
    <t>79.82</t>
  </si>
  <si>
    <t>souri</t>
  </si>
  <si>
    <t>.s.u.ʀ.i</t>
  </si>
  <si>
    <t>19072.20</t>
  </si>
  <si>
    <t>93.94</t>
  </si>
  <si>
    <t>remous</t>
  </si>
  <si>
    <t>.ʀ.ə.m.u.#</t>
  </si>
  <si>
    <t>2.68</t>
  </si>
  <si>
    <t>15901.50</t>
  </si>
  <si>
    <t>douane</t>
  </si>
  <si>
    <t>.d.w.a.n.#</t>
  </si>
  <si>
    <t>2.59</t>
  </si>
  <si>
    <t>21450.00</t>
  </si>
  <si>
    <t>82.43</t>
  </si>
  <si>
    <t>levai</t>
  </si>
  <si>
    <t>.l.ə.v.ɛ</t>
  </si>
  <si>
    <t>2.51</t>
  </si>
  <si>
    <t>16150.30</t>
  </si>
  <si>
    <t>98.43</t>
  </si>
  <si>
    <t>enfoui</t>
  </si>
  <si>
    <t>.ɑ̃.f.w.i</t>
  </si>
  <si>
    <t>15709.30</t>
  </si>
  <si>
    <t>87.87</t>
  </si>
  <si>
    <t>voire</t>
  </si>
  <si>
    <t>.v.wa.ʀ.#</t>
  </si>
  <si>
    <t>16240.90</t>
  </si>
  <si>
    <t>80.90</t>
  </si>
  <si>
    <t>quatre</t>
  </si>
  <si>
    <t>.k.a.t.ʀ.ə</t>
  </si>
  <si>
    <t>442.98</t>
  </si>
  <si>
    <t>14099.50</t>
  </si>
  <si>
    <t>86.18</t>
  </si>
  <si>
    <t>verbes</t>
  </si>
  <si>
    <t>.v.ɛ.ʀ.b.ə.#</t>
  </si>
  <si>
    <t>341.20</t>
  </si>
  <si>
    <t>16709.90</t>
  </si>
  <si>
    <t>81.65</t>
  </si>
  <si>
    <t>contre</t>
  </si>
  <si>
    <t>.k.§.t.ʀ.ə</t>
  </si>
  <si>
    <t>295.80</t>
  </si>
  <si>
    <t>19332.60</t>
  </si>
  <si>
    <t>84.01</t>
  </si>
  <si>
    <t>.t.ʀ.u.v.e</t>
  </si>
  <si>
    <t>17041.60</t>
  </si>
  <si>
    <t>89.97</t>
  </si>
  <si>
    <t>arbres</t>
  </si>
  <si>
    <t>.a.ʀ.b.ʀ.ə.#</t>
  </si>
  <si>
    <t>272.94</t>
  </si>
  <si>
    <t>16176.50</t>
  </si>
  <si>
    <t>82.27</t>
  </si>
  <si>
    <t>couleur</t>
  </si>
  <si>
    <t>.k.u.l.œ.ʀ</t>
  </si>
  <si>
    <t>272.38</t>
  </si>
  <si>
    <t>20089.20</t>
  </si>
  <si>
    <t>85.15</t>
  </si>
  <si>
    <t>depuis</t>
  </si>
  <si>
    <t>.d.ə.p.ɥ.i.#</t>
  </si>
  <si>
    <t>264.95</t>
  </si>
  <si>
    <t>15846.80</t>
  </si>
  <si>
    <t>86.46</t>
  </si>
  <si>
    <t>petites</t>
  </si>
  <si>
    <t>.p.ə.t.i.t.#.#</t>
  </si>
  <si>
    <t>195.42</t>
  </si>
  <si>
    <t>19833.50</t>
  </si>
  <si>
    <t>80.34</t>
  </si>
  <si>
    <t>endroit</t>
  </si>
  <si>
    <t>.ɑ̃.d.ʀ.wa.#</t>
  </si>
  <si>
    <t>185.80</t>
  </si>
  <si>
    <t>14347.80</t>
  </si>
  <si>
    <t>livres</t>
  </si>
  <si>
    <t>.l.i.v.ʀ.ə.#</t>
  </si>
  <si>
    <t>158.00</t>
  </si>
  <si>
    <t>16648.90</t>
  </si>
  <si>
    <t>88.09</t>
  </si>
  <si>
    <t>surtout</t>
  </si>
  <si>
    <t>.s.y.ʀ.t.u.#</t>
  </si>
  <si>
    <t>156.15</t>
  </si>
  <si>
    <t>14909.60</t>
  </si>
  <si>
    <t>81.77</t>
  </si>
  <si>
    <t>trouvé</t>
  </si>
  <si>
    <t>155.18</t>
  </si>
  <si>
    <t>14812.80</t>
  </si>
  <si>
    <t>85.38</t>
  </si>
  <si>
    <t>bonjour</t>
  </si>
  <si>
    <t>.b.§.ʒ.u.ʀ</t>
  </si>
  <si>
    <t>141.37</t>
  </si>
  <si>
    <t>16101.00</t>
  </si>
  <si>
    <t>80.26</t>
  </si>
  <si>
    <t>courir</t>
  </si>
  <si>
    <t>.k.u.ʀ.i.ʀ</t>
  </si>
  <si>
    <t>139.38</t>
  </si>
  <si>
    <t>19678.90</t>
  </si>
  <si>
    <t>89.46</t>
  </si>
  <si>
    <t>rendre</t>
  </si>
  <si>
    <t>.ʀ.ɑ̃.d.ʀ.ə</t>
  </si>
  <si>
    <t>129.89</t>
  </si>
  <si>
    <t>16493.40</t>
  </si>
  <si>
    <t>86.08</t>
  </si>
  <si>
    <t>ventre</t>
  </si>
  <si>
    <t>.v.ɑ̃.t.ʀ.ə</t>
  </si>
  <si>
    <t>129.15</t>
  </si>
  <si>
    <t>18696.20</t>
  </si>
  <si>
    <t>84.07</t>
  </si>
  <si>
    <t>retour</t>
  </si>
  <si>
    <t>.ʀ.ə.t.u.ʀ</t>
  </si>
  <si>
    <t>112.66</t>
  </si>
  <si>
    <t>17810.30</t>
  </si>
  <si>
    <t>97.11</t>
  </si>
  <si>
    <t>entendu</t>
  </si>
  <si>
    <t>.ɑ̃.t.ɑ̃.d.y</t>
  </si>
  <si>
    <t>107.92</t>
  </si>
  <si>
    <t>14966.20</t>
  </si>
  <si>
    <t>souligne</t>
  </si>
  <si>
    <t>.s.u.l.i.ɲ.#</t>
  </si>
  <si>
    <t>107.51</t>
  </si>
  <si>
    <t>13853.40</t>
  </si>
  <si>
    <t>81.39</t>
  </si>
  <si>
    <t>partout</t>
  </si>
  <si>
    <t>.p.a.ʀ.t.u.#</t>
  </si>
  <si>
    <t>101.05</t>
  </si>
  <si>
    <t>16462.70</t>
  </si>
  <si>
    <t>85.22</t>
  </si>
  <si>
    <t>panier</t>
  </si>
  <si>
    <t>.p.a.n.j.e</t>
  </si>
  <si>
    <t>99.77</t>
  </si>
  <si>
    <t>18772.90</t>
  </si>
  <si>
    <t>85.83</t>
  </si>
  <si>
    <t>montre</t>
  </si>
  <si>
    <t>.m.§.t.ʀ.ə</t>
  </si>
  <si>
    <t>96.22</t>
  </si>
  <si>
    <t>18403.60</t>
  </si>
  <si>
    <t>93.26</t>
  </si>
  <si>
    <t>sourire</t>
  </si>
  <si>
    <t>.s.u.ʀ.i.ʀ.#</t>
  </si>
  <si>
    <t>75.63</t>
  </si>
  <si>
    <t>21108.90</t>
  </si>
  <si>
    <t>83.40</t>
  </si>
  <si>
    <t>.p.l.œ.ʀ.e</t>
  </si>
  <si>
    <t>15011.60</t>
  </si>
  <si>
    <t>84.86</t>
  </si>
  <si>
    <t>trouva</t>
  </si>
  <si>
    <t>.t.ʀ.u.v.a</t>
  </si>
  <si>
    <t>75.05</t>
  </si>
  <si>
    <t>14770.80</t>
  </si>
  <si>
    <t>97.92</t>
  </si>
  <si>
    <t>tourne</t>
  </si>
  <si>
    <t>.t.u.ʀ.n.ə</t>
  </si>
  <si>
    <t>74.37</t>
  </si>
  <si>
    <t>18809.60</t>
  </si>
  <si>
    <t>95.63</t>
  </si>
  <si>
    <t>sortit</t>
  </si>
  <si>
    <t>.s.ɔ.ʀ.t.i.#</t>
  </si>
  <si>
    <t>74.11</t>
  </si>
  <si>
    <t>14400.00</t>
  </si>
  <si>
    <t>81.94</t>
  </si>
  <si>
    <t>73.81</t>
  </si>
  <si>
    <t>paroles</t>
  </si>
  <si>
    <t>.p.a.ʀ.ɔ.l.#.#</t>
  </si>
  <si>
    <t>73.32</t>
  </si>
  <si>
    <t>20323.50</t>
  </si>
  <si>
    <t>80.16</t>
  </si>
  <si>
    <t>.m.§.t.ʀ.e</t>
  </si>
  <si>
    <t>16107.70</t>
  </si>
  <si>
    <t>66.44</t>
  </si>
  <si>
    <t>rentre</t>
  </si>
  <si>
    <t>.ʀ.ɑ̃.t.ʀ.ə</t>
  </si>
  <si>
    <t>65.94</t>
  </si>
  <si>
    <t>19401.50</t>
  </si>
  <si>
    <t>84.09</t>
  </si>
  <si>
    <t>larmes</t>
  </si>
  <si>
    <t>.l.a.ʀ.m.ə.#</t>
  </si>
  <si>
    <t>65.69</t>
  </si>
  <si>
    <t>23125.70</t>
  </si>
  <si>
    <t>84.97</t>
  </si>
  <si>
    <t>.t.u.ʀ.n.e</t>
  </si>
  <si>
    <t>16204.90</t>
  </si>
  <si>
    <t>86.81</t>
  </si>
  <si>
    <t>moteur</t>
  </si>
  <si>
    <t>.m.ɔ.t.œ.ʀ</t>
  </si>
  <si>
    <t>60.80</t>
  </si>
  <si>
    <t>14132.30</t>
  </si>
  <si>
    <t>96.53</t>
  </si>
  <si>
    <t>sortes</t>
  </si>
  <si>
    <t>.s.ɔ.ʀ.t.ə.#</t>
  </si>
  <si>
    <t>59.16</t>
  </si>
  <si>
    <t>20955.80</t>
  </si>
  <si>
    <t>portes</t>
  </si>
  <si>
    <t>.p.ɔ.ʀ.t.ə.#</t>
  </si>
  <si>
    <t>58.65</t>
  </si>
  <si>
    <t>21005.50</t>
  </si>
  <si>
    <t>86.47</t>
  </si>
  <si>
    <t>poudre</t>
  </si>
  <si>
    <t>.p.u.d.ʀ.ə</t>
  </si>
  <si>
    <t>58.23</t>
  </si>
  <si>
    <t>18600.80</t>
  </si>
  <si>
    <t>98.93</t>
  </si>
  <si>
    <t>titres</t>
  </si>
  <si>
    <t>.t.i.t.ʀ.ə.#</t>
  </si>
  <si>
    <t>56.27</t>
  </si>
  <si>
    <t>19194.40</t>
  </si>
  <si>
    <t>86.28</t>
  </si>
  <si>
    <t>parole</t>
  </si>
  <si>
    <t>.p.a.ʀ.ɔ.l.#</t>
  </si>
  <si>
    <t>54.32</t>
  </si>
  <si>
    <t>14008.70</t>
  </si>
  <si>
    <t>83.91</t>
  </si>
  <si>
    <t>parties</t>
  </si>
  <si>
    <t>.p.a.ʀ.t.i.#.#</t>
  </si>
  <si>
    <t>53.37</t>
  </si>
  <si>
    <t>22157.00</t>
  </si>
  <si>
    <t>81.66</t>
  </si>
  <si>
    <t>formes</t>
  </si>
  <si>
    <t>.f.ɔ.ʀ.m.ə.#</t>
  </si>
  <si>
    <t>52.42</t>
  </si>
  <si>
    <t>17545.70</t>
  </si>
  <si>
    <t>83.48</t>
  </si>
  <si>
    <t>vendre</t>
  </si>
  <si>
    <t>.v.ɑ̃.d.ʀ.ə</t>
  </si>
  <si>
    <t>52.06</t>
  </si>
  <si>
    <t>15788.10</t>
  </si>
  <si>
    <t>86.06</t>
  </si>
  <si>
    <t>mourir</t>
  </si>
  <si>
    <t>.m.u.ʀ.i.ʀ</t>
  </si>
  <si>
    <t>49.57</t>
  </si>
  <si>
    <t>18749.90</t>
  </si>
  <si>
    <t>98.71</t>
  </si>
  <si>
    <t>partis</t>
  </si>
  <si>
    <t>.p.a.ʀ.t.i.#</t>
  </si>
  <si>
    <t>42.81</t>
  </si>
  <si>
    <t>14669.90</t>
  </si>
  <si>
    <t>87.00</t>
  </si>
  <si>
    <t>vertes</t>
  </si>
  <si>
    <t>.v.ɛ.ʀ.t.ə.#</t>
  </si>
  <si>
    <t>41.91</t>
  </si>
  <si>
    <t>20233.10</t>
  </si>
  <si>
    <t>79.98</t>
  </si>
  <si>
    <t>partit</t>
  </si>
  <si>
    <t>38.57</t>
  </si>
  <si>
    <t>16087.00</t>
  </si>
  <si>
    <t>tourna</t>
  </si>
  <si>
    <t>.t.u.ʀ.n.a</t>
  </si>
  <si>
    <t>14960.30</t>
  </si>
  <si>
    <t>94.76</t>
  </si>
  <si>
    <t>courte</t>
  </si>
  <si>
    <t>.k.u.ʀ.t.ə</t>
  </si>
  <si>
    <t>37.22</t>
  </si>
  <si>
    <t>20552.40</t>
  </si>
  <si>
    <t>87.69</t>
  </si>
  <si>
    <t>source</t>
  </si>
  <si>
    <t>.s.u.ʀ.s.ə</t>
  </si>
  <si>
    <t>36.42</t>
  </si>
  <si>
    <t>16766.10</t>
  </si>
  <si>
    <t>.n.u.ʀ.i.ʀ</t>
  </si>
  <si>
    <t>16045.30</t>
  </si>
  <si>
    <t>80.46</t>
  </si>
  <si>
    <t>lourde</t>
  </si>
  <si>
    <t>.l.u.ʀ.d.ə</t>
  </si>
  <si>
    <t>33.34</t>
  </si>
  <si>
    <t>14646.50</t>
  </si>
  <si>
    <t>fourmi</t>
  </si>
  <si>
    <t>.f.u.ʀ.m.i</t>
  </si>
  <si>
    <t>33.18</t>
  </si>
  <si>
    <t>14100.60</t>
  </si>
  <si>
    <t>93.25</t>
  </si>
  <si>
    <t>ordres</t>
  </si>
  <si>
    <t>.ɔ.ʀ.d.ʀ.ə.#</t>
  </si>
  <si>
    <t>31.92</t>
  </si>
  <si>
    <t>16377.20</t>
  </si>
  <si>
    <t>86.21</t>
  </si>
  <si>
    <t>nouvel</t>
  </si>
  <si>
    <t>.n.u.v.ɛ.l</t>
  </si>
  <si>
    <t>29.99</t>
  </si>
  <si>
    <t>14770.60</t>
  </si>
  <si>
    <t>91.82</t>
  </si>
  <si>
    <t>douleur</t>
  </si>
  <si>
    <t>.d.u.l.œ.ʀ</t>
  </si>
  <si>
    <t>29.39</t>
  </si>
  <si>
    <t>18112.00</t>
  </si>
  <si>
    <t>94.40</t>
  </si>
  <si>
    <t>fourmis</t>
  </si>
  <si>
    <t>.f.u.ʀ.m.i.#</t>
  </si>
  <si>
    <t>27.51</t>
  </si>
  <si>
    <t>15333.60</t>
  </si>
  <si>
    <t>83.89</t>
  </si>
  <si>
    <t>velours</t>
  </si>
  <si>
    <t>.v.ə.l.u.ʀ.#</t>
  </si>
  <si>
    <t>26.86</t>
  </si>
  <si>
    <t>14424.80</t>
  </si>
  <si>
    <t>84.67</t>
  </si>
  <si>
    <t>douceur</t>
  </si>
  <si>
    <t>.d.u.s.œ.ʀ</t>
  </si>
  <si>
    <t>25.31</t>
  </si>
  <si>
    <t>16131.90</t>
  </si>
  <si>
    <t>83.62</t>
  </si>
  <si>
    <t>double</t>
  </si>
  <si>
    <t>.d.u.b.l.ə</t>
  </si>
  <si>
    <t>25.30</t>
  </si>
  <si>
    <t>15003.50</t>
  </si>
  <si>
    <t>95.67</t>
  </si>
  <si>
    <t>25.27</t>
  </si>
  <si>
    <t>marches</t>
  </si>
  <si>
    <t>.m.a.ʀ.ʃ.ə.#</t>
  </si>
  <si>
    <t>17366.40</t>
  </si>
  <si>
    <t>88.28</t>
  </si>
  <si>
    <t>devine</t>
  </si>
  <si>
    <t>.d.ə.v.i.n.#</t>
  </si>
  <si>
    <t>23.64</t>
  </si>
  <si>
    <t>17457.00</t>
  </si>
  <si>
    <t>84.84</t>
  </si>
  <si>
    <t>souple</t>
  </si>
  <si>
    <t>.s.u.p.l.ə</t>
  </si>
  <si>
    <t>23.46</t>
  </si>
  <si>
    <t>16974.50</t>
  </si>
  <si>
    <t>89.15</t>
  </si>
  <si>
    <t>sentir</t>
  </si>
  <si>
    <t>.s.ɑ̃.t.i.ʀ</t>
  </si>
  <si>
    <t>22.68</t>
  </si>
  <si>
    <t>16659.70</t>
  </si>
  <si>
    <t>81.04</t>
  </si>
  <si>
    <t>machines</t>
  </si>
  <si>
    <t>.m.a.ʃ.i.n.#.#</t>
  </si>
  <si>
    <t>21.92</t>
  </si>
  <si>
    <t>14940.40</t>
  </si>
  <si>
    <t>81.46</t>
  </si>
  <si>
    <t>feutre</t>
  </si>
  <si>
    <t>.f.ø.t.ʀ.ə</t>
  </si>
  <si>
    <t>21.27</t>
  </si>
  <si>
    <t>14174.30</t>
  </si>
  <si>
    <t>95.38</t>
  </si>
  <si>
    <t>soupir</t>
  </si>
  <si>
    <t>.s.u.p.i.ʀ</t>
  </si>
  <si>
    <t>21.11</t>
  </si>
  <si>
    <t>14305.70</t>
  </si>
  <si>
    <t>93.07</t>
  </si>
  <si>
    <t>rentra</t>
  </si>
  <si>
    <t>.ʀ.ɑ̃.t.ʀ.a</t>
  </si>
  <si>
    <t>21.07</t>
  </si>
  <si>
    <t>14077.80</t>
  </si>
  <si>
    <t>83.22</t>
  </si>
  <si>
    <t>cordes</t>
  </si>
  <si>
    <t>.k.ɔ.ʀ.d.ə.#</t>
  </si>
  <si>
    <t>20.90</t>
  </si>
  <si>
    <t>18607.80</t>
  </si>
  <si>
    <t>80.42</t>
  </si>
  <si>
    <t>coudre</t>
  </si>
  <si>
    <t>.k.u.d.ʀ.ə</t>
  </si>
  <si>
    <t>20.62</t>
  </si>
  <si>
    <t>19065.50</t>
  </si>
  <si>
    <t>89.69</t>
  </si>
  <si>
    <t>meubles</t>
  </si>
  <si>
    <t>.m.œ.b.l.ə.#</t>
  </si>
  <si>
    <t>20.61</t>
  </si>
  <si>
    <t>16982.20</t>
  </si>
  <si>
    <t>84.50</t>
  </si>
  <si>
    <t>charles</t>
  </si>
  <si>
    <t>.ʃ.a.ʀ.l.ə.#</t>
  </si>
  <si>
    <t>20.07</t>
  </si>
  <si>
    <t>17610.80</t>
  </si>
  <si>
    <t>84.78</t>
  </si>
  <si>
    <t>banane</t>
  </si>
  <si>
    <t>.b.a.n.a.n.#</t>
  </si>
  <si>
    <t>20.06</t>
  </si>
  <si>
    <t>18867.30</t>
  </si>
  <si>
    <t>larges</t>
  </si>
  <si>
    <t>.l.a.ʀ.ʒ.ə.#</t>
  </si>
  <si>
    <t>19.87</t>
  </si>
  <si>
    <t>21355.00</t>
  </si>
  <si>
    <t>84.25</t>
  </si>
  <si>
    <t>pirates</t>
  </si>
  <si>
    <t>.p.i.ʀ.a.t.#.#</t>
  </si>
  <si>
    <t>19.68</t>
  </si>
  <si>
    <t>17741.70</t>
  </si>
  <si>
    <t>tendre</t>
  </si>
  <si>
    <t>.t.ɑ̃.d.ʀ.ə</t>
  </si>
  <si>
    <t>19.05</t>
  </si>
  <si>
    <t>15877.70</t>
  </si>
  <si>
    <t>85.92</t>
  </si>
  <si>
    <t>demeure</t>
  </si>
  <si>
    <t>.d.ə.m.œ.ʀ.#</t>
  </si>
  <si>
    <t>18.51</t>
  </si>
  <si>
    <t>22631.40</t>
  </si>
  <si>
    <t>pourvu</t>
  </si>
  <si>
    <t>.p.u.ʀ.v.y</t>
  </si>
  <si>
    <t>18.37</t>
  </si>
  <si>
    <t>15468.50</t>
  </si>
  <si>
    <t>98.84</t>
  </si>
  <si>
    <t>chanteur</t>
  </si>
  <si>
    <t>.ʃ.ɑ̃.t.œ.ʀ</t>
  </si>
  <si>
    <t>18.10</t>
  </si>
  <si>
    <t>17519.40</t>
  </si>
  <si>
    <t>87.98</t>
  </si>
  <si>
    <t>fondre</t>
  </si>
  <si>
    <t>.f.§.d.ʀ.ə</t>
  </si>
  <si>
    <t>17.93</t>
  </si>
  <si>
    <t>14010.60</t>
  </si>
  <si>
    <t>93.64</t>
  </si>
  <si>
    <t>déroule</t>
  </si>
  <si>
    <t>.d.e.ʀ.u.l.#</t>
  </si>
  <si>
    <t>17.03</t>
  </si>
  <si>
    <t>14947.10</t>
  </si>
  <si>
    <t>tigres</t>
  </si>
  <si>
    <t>.t.i.ɡ.ʀ.ə.#</t>
  </si>
  <si>
    <t>16.65</t>
  </si>
  <si>
    <t>15752.70</t>
  </si>
  <si>
    <t>83.80</t>
  </si>
  <si>
    <t>fureur</t>
  </si>
  <si>
    <t>.f.y.ʀ.œ.ʀ</t>
  </si>
  <si>
    <t>16.35</t>
  </si>
  <si>
    <t>14378.40</t>
  </si>
  <si>
    <t>95.76</t>
  </si>
  <si>
    <t>partons</t>
  </si>
  <si>
    <t>.p.a.ʀ.t.§.#</t>
  </si>
  <si>
    <t>16.29</t>
  </si>
  <si>
    <t>14490.80</t>
  </si>
  <si>
    <t>84.00</t>
  </si>
  <si>
    <t>couple</t>
  </si>
  <si>
    <t>.k.u.p.l.ə</t>
  </si>
  <si>
    <t>16.14</t>
  </si>
  <si>
    <t>17488.90</t>
  </si>
  <si>
    <t>feutres</t>
  </si>
  <si>
    <t>.f.ø.t.ʀ.ə.#</t>
  </si>
  <si>
    <t>16.00</t>
  </si>
  <si>
    <t>19360.60</t>
  </si>
  <si>
    <t>85.18</t>
  </si>
  <si>
    <t>15.71</t>
  </si>
  <si>
    <t>foudre</t>
  </si>
  <si>
    <t>.f.u.d.ʀ.ə</t>
  </si>
  <si>
    <t>14.79</t>
  </si>
  <si>
    <t>16651.60</t>
  </si>
  <si>
    <t>97.32</t>
  </si>
  <si>
    <t>parles</t>
  </si>
  <si>
    <t>.p.a.ʀ.l.ə.#</t>
  </si>
  <si>
    <t>14.07</t>
  </si>
  <si>
    <t>21189.70</t>
  </si>
  <si>
    <t>84.82</t>
  </si>
  <si>
    <t>gardes</t>
  </si>
  <si>
    <t>.ɡ.a.ʀ.d.ə.#</t>
  </si>
  <si>
    <t>14.06</t>
  </si>
  <si>
    <t>16311.80</t>
  </si>
  <si>
    <t>87.30</t>
  </si>
  <si>
    <t>tables</t>
  </si>
  <si>
    <t>.t.a.b.l.ə.#</t>
  </si>
  <si>
    <t>13.91</t>
  </si>
  <si>
    <t>16168.40</t>
  </si>
  <si>
    <t>85.42</t>
  </si>
  <si>
    <t>prenons</t>
  </si>
  <si>
    <t>.p.ʀ.ə.n.§.#</t>
  </si>
  <si>
    <t>13.82</t>
  </si>
  <si>
    <t>16539.00</t>
  </si>
  <si>
    <t>82.46</t>
  </si>
  <si>
    <t>tortues</t>
  </si>
  <si>
    <t>.t.ɔ.ʀ.t.y.#.#</t>
  </si>
  <si>
    <t>16441.00</t>
  </si>
  <si>
    <t>81.26</t>
  </si>
  <si>
    <t>retire</t>
  </si>
  <si>
    <t>.ʀ.ə.t.i.ʀ.#</t>
  </si>
  <si>
    <t>13.61</t>
  </si>
  <si>
    <t>14470.40</t>
  </si>
  <si>
    <t>85.07</t>
  </si>
  <si>
    <t>malades</t>
  </si>
  <si>
    <t>.m.a.l.a.d.#.#</t>
  </si>
  <si>
    <t>14996.20</t>
  </si>
  <si>
    <t>lepic</t>
  </si>
  <si>
    <t>.l.ə.p.i.k</t>
  </si>
  <si>
    <t>13.34</t>
  </si>
  <si>
    <t>14205.60</t>
  </si>
  <si>
    <t>94.50</t>
  </si>
  <si>
    <t>coureur</t>
  </si>
  <si>
    <t>.k.u.ʀ.œ.ʀ</t>
  </si>
  <si>
    <t>13.06</t>
  </si>
  <si>
    <t>22257.90</t>
  </si>
  <si>
    <t>88.43</t>
  </si>
  <si>
    <t>navires</t>
  </si>
  <si>
    <t>.n.a.v.i.ʀ.#.#</t>
  </si>
  <si>
    <t>13.05</t>
  </si>
  <si>
    <t>14803.90</t>
  </si>
  <si>
    <t>83.09</t>
  </si>
  <si>
    <t>secoua</t>
  </si>
  <si>
    <t>.s.ə.k.w.a</t>
  </si>
  <si>
    <t>13.04</t>
  </si>
  <si>
    <t>13747.90</t>
  </si>
  <si>
    <t>86.43</t>
  </si>
  <si>
    <t>babines</t>
  </si>
  <si>
    <t>.b.a.b.i.n.#.#</t>
  </si>
  <si>
    <t>12.63</t>
  </si>
  <si>
    <t>13744.90</t>
  </si>
  <si>
    <t>entourée</t>
  </si>
  <si>
    <t>.ɑ̃.t.u.ʀ.e.#</t>
  </si>
  <si>
    <t>12.43</t>
  </si>
  <si>
    <t>15024.40</t>
  </si>
  <si>
    <t>81.32</t>
  </si>
  <si>
    <t>fortes</t>
  </si>
  <si>
    <t>.f.ɔ.ʀ.t.ə.#</t>
  </si>
  <si>
    <t>12.37</t>
  </si>
  <si>
    <t>19056.30</t>
  </si>
  <si>
    <t>85.12</t>
  </si>
  <si>
    <t>soupire</t>
  </si>
  <si>
    <t>.s.u.p.i.ʀ.#</t>
  </si>
  <si>
    <t>12.30</t>
  </si>
  <si>
    <t>17059.90</t>
  </si>
  <si>
    <t>londres</t>
  </si>
  <si>
    <t>.l.§.d.ʀ.ə.#</t>
  </si>
  <si>
    <t>12.23</t>
  </si>
  <si>
    <t>18981.50</t>
  </si>
  <si>
    <t>85.08</t>
  </si>
  <si>
    <t>mesures</t>
  </si>
  <si>
    <t>.m.ə.z.y.ʀ.#.#</t>
  </si>
  <si>
    <t>11.99</t>
  </si>
  <si>
    <t>16742.90</t>
  </si>
  <si>
    <t>81.78</t>
  </si>
  <si>
    <t>mortes</t>
  </si>
  <si>
    <t>.m.ɔ.ʀ.t.ə.#</t>
  </si>
  <si>
    <t>11.95</t>
  </si>
  <si>
    <t>20541.20</t>
  </si>
  <si>
    <t>mentir</t>
  </si>
  <si>
    <t>.m.ɑ̃.t.i.ʀ</t>
  </si>
  <si>
    <t>11.72</t>
  </si>
  <si>
    <t>14894.50</t>
  </si>
  <si>
    <t>84.72</t>
  </si>
  <si>
    <t>rayures</t>
  </si>
  <si>
    <t>.ʀ.ej.y.ʀ.#.#</t>
  </si>
  <si>
    <t>15425.10</t>
  </si>
  <si>
    <t>80.10</t>
  </si>
  <si>
    <t>bouillir</t>
  </si>
  <si>
    <t>.b.u.ji.ʀ</t>
  </si>
  <si>
    <t>11.70</t>
  </si>
  <si>
    <t>14815.00</t>
  </si>
  <si>
    <t>99.79</t>
  </si>
  <si>
    <t>couvre</t>
  </si>
  <si>
    <t>.k.u.v.ʀ.ə</t>
  </si>
  <si>
    <t>19817.90</t>
  </si>
  <si>
    <t>89.70</t>
  </si>
  <si>
    <t>entouré</t>
  </si>
  <si>
    <t>.ɑ̃.t.u.ʀ.e</t>
  </si>
  <si>
    <t>11.47</t>
  </si>
  <si>
    <t>16654.00</t>
  </si>
  <si>
    <t>toulouse</t>
  </si>
  <si>
    <t>.t.u.l.u.z.#</t>
  </si>
  <si>
    <t>11.44</t>
  </si>
  <si>
    <t>17858.60</t>
  </si>
  <si>
    <t>83.64</t>
  </si>
  <si>
    <t>cherches</t>
  </si>
  <si>
    <t>.ʃ.ɛ.ʀ.ʃ.ə.#</t>
  </si>
  <si>
    <t>11.30</t>
  </si>
  <si>
    <t>15617.90</t>
  </si>
  <si>
    <t>81.62</t>
  </si>
  <si>
    <t>tourné</t>
  </si>
  <si>
    <t>11.26</t>
  </si>
  <si>
    <t>15034.80</t>
  </si>
  <si>
    <t>82.22</t>
  </si>
  <si>
    <t>.m.a.ʀ.j.e</t>
  </si>
  <si>
    <t>15635.80</t>
  </si>
  <si>
    <t>88.11</t>
  </si>
  <si>
    <t>valises</t>
  </si>
  <si>
    <t>.v.a.l.i.z.#.#</t>
  </si>
  <si>
    <t>10.70</t>
  </si>
  <si>
    <t>15427.20</t>
  </si>
  <si>
    <t>80.08</t>
  </si>
  <si>
    <t>devra</t>
  </si>
  <si>
    <t>.d.ə.v.ʀ.a</t>
  </si>
  <si>
    <t>10.62</t>
  </si>
  <si>
    <t>14111.90</t>
  </si>
  <si>
    <t>97.53</t>
  </si>
  <si>
    <t>marine</t>
  </si>
  <si>
    <t>.m.a.ʀ.i.n.#</t>
  </si>
  <si>
    <t>10.35</t>
  </si>
  <si>
    <t>14627.80</t>
  </si>
  <si>
    <t>84.69</t>
  </si>
  <si>
    <t>9.95</t>
  </si>
  <si>
    <t>vitres</t>
  </si>
  <si>
    <t>.v.i.t.ʀ.ə.#</t>
  </si>
  <si>
    <t>9.75</t>
  </si>
  <si>
    <t>20047.00</t>
  </si>
  <si>
    <t>86.40</t>
  </si>
  <si>
    <t>trouvez</t>
  </si>
  <si>
    <t>14604.00</t>
  </si>
  <si>
    <t>80.94</t>
  </si>
  <si>
    <t>litres</t>
  </si>
  <si>
    <t>.l.i.t.ʀ.ə.#</t>
  </si>
  <si>
    <t>8.90</t>
  </si>
  <si>
    <t>19631.40</t>
  </si>
  <si>
    <t>86.42</t>
  </si>
  <si>
    <t>menteur</t>
  </si>
  <si>
    <t>.m.ɑ̃.t.œ.ʀ</t>
  </si>
  <si>
    <t>8.84</t>
  </si>
  <si>
    <t>17829.60</t>
  </si>
  <si>
    <t>83.69</t>
  </si>
  <si>
    <t>lourdes</t>
  </si>
  <si>
    <t>.l.u.ʀ.d.ə.#</t>
  </si>
  <si>
    <t>8.82</t>
  </si>
  <si>
    <t>21714.40</t>
  </si>
  <si>
    <t>88.14</t>
  </si>
  <si>
    <t>savane</t>
  </si>
  <si>
    <t>.s.a.v.a.n.#</t>
  </si>
  <si>
    <t>8.80</t>
  </si>
  <si>
    <t>14242.60</t>
  </si>
  <si>
    <t>82.55</t>
  </si>
  <si>
    <t>pondre</t>
  </si>
  <si>
    <t>.p.§.d.ʀ.ə</t>
  </si>
  <si>
    <t>8.63</t>
  </si>
  <si>
    <t>15959.80</t>
  </si>
  <si>
    <t>95.25</t>
  </si>
  <si>
    <t>vendeur</t>
  </si>
  <si>
    <t>.v.ɑ̃.d.œ.ʀ</t>
  </si>
  <si>
    <t>15151.10</t>
  </si>
  <si>
    <t>85.66</t>
  </si>
  <si>
    <t>8.53</t>
  </si>
  <si>
    <t>narines</t>
  </si>
  <si>
    <t>.n.a.ʀ.i.n.#.#</t>
  </si>
  <si>
    <t>8.49</t>
  </si>
  <si>
    <t>17294.60</t>
  </si>
  <si>
    <t>80.83</t>
  </si>
  <si>
    <t>serions</t>
  </si>
  <si>
    <t>.s.ə.ʀ.j.§.#</t>
  </si>
  <si>
    <t>15117.60</t>
  </si>
  <si>
    <t>80.21</t>
  </si>
  <si>
    <t>8.45</t>
  </si>
  <si>
    <t>ordures</t>
  </si>
  <si>
    <t>.ɔ.ʀ.d.y.ʀ.#.#</t>
  </si>
  <si>
    <t>8.31</t>
  </si>
  <si>
    <t>15838.60</t>
  </si>
  <si>
    <t>81.15</t>
  </si>
  <si>
    <t>sonore</t>
  </si>
  <si>
    <t>.s.ɔ.n.ɔ.ʀ.#</t>
  </si>
  <si>
    <t>15946.00</t>
  </si>
  <si>
    <t>81.53</t>
  </si>
  <si>
    <t>visites</t>
  </si>
  <si>
    <t>.v.i.z.i.t.#.#</t>
  </si>
  <si>
    <t>17823.60</t>
  </si>
  <si>
    <t>81.45</t>
  </si>
  <si>
    <t>tisane</t>
  </si>
  <si>
    <t>.t.i.z.a.n.#</t>
  </si>
  <si>
    <t>7.98</t>
  </si>
  <si>
    <t>14202.40</t>
  </si>
  <si>
    <t>84.54</t>
  </si>
  <si>
    <t>monture</t>
  </si>
  <si>
    <t>.m.§.t.y.ʀ.#</t>
  </si>
  <si>
    <t>7.88</t>
  </si>
  <si>
    <t>16429.00</t>
  </si>
  <si>
    <t>poésies</t>
  </si>
  <si>
    <t>.p.ɔ.e.z.i.#.#</t>
  </si>
  <si>
    <t>16570.70</t>
  </si>
  <si>
    <t>soulier</t>
  </si>
  <si>
    <t>.s.u.l.j.e</t>
  </si>
  <si>
    <t>7.21</t>
  </si>
  <si>
    <t>17905.50</t>
  </si>
  <si>
    <t>louvre</t>
  </si>
  <si>
    <t>.l.u.v.ʀ.ə</t>
  </si>
  <si>
    <t>7.05</t>
  </si>
  <si>
    <t>17112.90</t>
  </si>
  <si>
    <t>98.95</t>
  </si>
  <si>
    <t>boucle</t>
  </si>
  <si>
    <t>.b.u.k.l.ə</t>
  </si>
  <si>
    <t>6.70</t>
  </si>
  <si>
    <t>14928.10</t>
  </si>
  <si>
    <t>87.70</t>
  </si>
  <si>
    <t>loutre</t>
  </si>
  <si>
    <t>.l.u.t.ʀ.ə</t>
  </si>
  <si>
    <t>19286.60</t>
  </si>
  <si>
    <t>96.94</t>
  </si>
  <si>
    <t>souffre</t>
  </si>
  <si>
    <t>.s.u.f.ʀ.ə</t>
  </si>
  <si>
    <t>15261.70</t>
  </si>
  <si>
    <t>levure</t>
  </si>
  <si>
    <t>.l.ə.v.y.ʀ.#</t>
  </si>
  <si>
    <t>6.56</t>
  </si>
  <si>
    <t>19969.50</t>
  </si>
  <si>
    <t>86.56</t>
  </si>
  <si>
    <t>tartes</t>
  </si>
  <si>
    <t>.t.a.ʀ.t.ə.#</t>
  </si>
  <si>
    <t>6.52</t>
  </si>
  <si>
    <t>19328.60</t>
  </si>
  <si>
    <t>86.48</t>
  </si>
  <si>
    <t>bourse</t>
  </si>
  <si>
    <t>.b.u.ʀ.s.ə</t>
  </si>
  <si>
    <t>15333.20</t>
  </si>
  <si>
    <t>fleurit</t>
  </si>
  <si>
    <t>.f.l.œ.ʀ.i.#</t>
  </si>
  <si>
    <t>14796.50</t>
  </si>
  <si>
    <t>80.96</t>
  </si>
  <si>
    <t>sourde</t>
  </si>
  <si>
    <t>.s.u.ʀ.d.ə</t>
  </si>
  <si>
    <t>16837.10</t>
  </si>
  <si>
    <t>pendre</t>
  </si>
  <si>
    <t>.p.ɑ̃.d.ʀ.ə</t>
  </si>
  <si>
    <t>16926.20</t>
  </si>
  <si>
    <t>lavande</t>
  </si>
  <si>
    <t>.l.a.v.ɑ̃.d.#</t>
  </si>
  <si>
    <t>14494.90</t>
  </si>
  <si>
    <t>81.02</t>
  </si>
  <si>
    <t>.p.ʀ.u.v.e</t>
  </si>
  <si>
    <t>16988.40</t>
  </si>
  <si>
    <t>90.13</t>
  </si>
  <si>
    <t>fendre</t>
  </si>
  <si>
    <t>.f.ɑ̃.d.ʀ.ə</t>
  </si>
  <si>
    <t>5.70</t>
  </si>
  <si>
    <t>15183.40</t>
  </si>
  <si>
    <t>84.46</t>
  </si>
  <si>
    <t>voudras</t>
  </si>
  <si>
    <t>.v.u.d.ʀ.a.#</t>
  </si>
  <si>
    <t>14023.40</t>
  </si>
  <si>
    <t>88.71</t>
  </si>
  <si>
    <t>.b.ʀ.u.t.e</t>
  </si>
  <si>
    <t>16719.20</t>
  </si>
  <si>
    <t>88.12</t>
  </si>
  <si>
    <t>libres</t>
  </si>
  <si>
    <t>.l.i.b.ʀ.ə.#</t>
  </si>
  <si>
    <t>15971.30</t>
  </si>
  <si>
    <t>devront</t>
  </si>
  <si>
    <t>.d.ə.v.ʀ.§.#</t>
  </si>
  <si>
    <t>5.53</t>
  </si>
  <si>
    <t>20104.60</t>
  </si>
  <si>
    <t>83.24</t>
  </si>
  <si>
    <t>corail</t>
  </si>
  <si>
    <t>.k.ɔ.ʀ.a.j</t>
  </si>
  <si>
    <t>5.43</t>
  </si>
  <si>
    <t>16271.50</t>
  </si>
  <si>
    <t>89.67</t>
  </si>
  <si>
    <t>détour</t>
  </si>
  <si>
    <t>.d.e.t.u.ʀ</t>
  </si>
  <si>
    <t>14843.50</t>
  </si>
  <si>
    <t>rousseur</t>
  </si>
  <si>
    <t>.ʀ.u.s.œ.ʀ</t>
  </si>
  <si>
    <t>16549.00</t>
  </si>
  <si>
    <t>84.27</t>
  </si>
  <si>
    <t>peuples</t>
  </si>
  <si>
    <t>.p.œ.p.l.ə.#</t>
  </si>
  <si>
    <t>5.31</t>
  </si>
  <si>
    <t>18161.50</t>
  </si>
  <si>
    <t>82.14</t>
  </si>
  <si>
    <t>fournit</t>
  </si>
  <si>
    <t>.f.u.ʀ.n.i.#</t>
  </si>
  <si>
    <t>16228.80</t>
  </si>
  <si>
    <t>82.72</t>
  </si>
  <si>
    <t>lenteur</t>
  </si>
  <si>
    <t>.l.ɑ̃.t.œ.ʀ</t>
  </si>
  <si>
    <t>4.77</t>
  </si>
  <si>
    <t>25878.30</t>
  </si>
  <si>
    <t>poutre</t>
  </si>
  <si>
    <t>.p.u.t.ʀ.ə</t>
  </si>
  <si>
    <t>21526.90</t>
  </si>
  <si>
    <t>désires</t>
  </si>
  <si>
    <t>.d.e.z.i.ʀ.#.#</t>
  </si>
  <si>
    <t>15812.10</t>
  </si>
  <si>
    <t>79.85</t>
  </si>
  <si>
    <t>parois</t>
  </si>
  <si>
    <t>.p.a.ʀ.wa.#</t>
  </si>
  <si>
    <t>16469.30</t>
  </si>
  <si>
    <t>86.35</t>
  </si>
  <si>
    <t>tondre</t>
  </si>
  <si>
    <t>.t.§.d.ʀ.ə</t>
  </si>
  <si>
    <t>4.50</t>
  </si>
  <si>
    <t>15244.20</t>
  </si>
  <si>
    <t>95.10</t>
  </si>
  <si>
    <t>4.48</t>
  </si>
  <si>
    <t>4.47</t>
  </si>
  <si>
    <t>fenouil</t>
  </si>
  <si>
    <t>.f.ə.n.u.j</t>
  </si>
  <si>
    <t>4.43</t>
  </si>
  <si>
    <t>15845.60</t>
  </si>
  <si>
    <t>94.34</t>
  </si>
  <si>
    <t>moudre</t>
  </si>
  <si>
    <t>.m.u.d.ʀ.ə</t>
  </si>
  <si>
    <t>4.15</t>
  </si>
  <si>
    <t>18136.50</t>
  </si>
  <si>
    <t>nomades</t>
  </si>
  <si>
    <t>.n.ɔ.m.a.d.#.#</t>
  </si>
  <si>
    <t>14785.40</t>
  </si>
  <si>
    <t>80.91</t>
  </si>
  <si>
    <t>4.01</t>
  </si>
  <si>
    <t>chandail</t>
  </si>
  <si>
    <t>.ʃ.ɑ̃.d.a.j</t>
  </si>
  <si>
    <t>14619.10</t>
  </si>
  <si>
    <t>91.24</t>
  </si>
  <si>
    <t>fables</t>
  </si>
  <si>
    <t>.f.ɑ.b.l.ə.#</t>
  </si>
  <si>
    <t>17299.90</t>
  </si>
  <si>
    <t>82.61</t>
  </si>
  <si>
    <t>devras</t>
  </si>
  <si>
    <t>.d.ə.v.ʀ.a.#</t>
  </si>
  <si>
    <t>15799.50</t>
  </si>
  <si>
    <t>88.29</t>
  </si>
  <si>
    <t>pouvions</t>
  </si>
  <si>
    <t>.p.u.v.j.§.#</t>
  </si>
  <si>
    <t>16779.70</t>
  </si>
  <si>
    <t>84.47</t>
  </si>
  <si>
    <t>3.58</t>
  </si>
  <si>
    <t>entourés</t>
  </si>
  <si>
    <t>14785.60</t>
  </si>
  <si>
    <t>82.67</t>
  </si>
  <si>
    <t>vautour</t>
  </si>
  <si>
    <t>.v.o.t.u.ʀ</t>
  </si>
  <si>
    <t>14436.80</t>
  </si>
  <si>
    <t>charges</t>
  </si>
  <si>
    <t>.ʃ.a.ʀ.ʒ.ə.#</t>
  </si>
  <si>
    <t>3.11</t>
  </si>
  <si>
    <t>16087.30</t>
  </si>
  <si>
    <t>84.20</t>
  </si>
  <si>
    <t>soutenu</t>
  </si>
  <si>
    <t>.s.u.t.#.n.y</t>
  </si>
  <si>
    <t>3.05</t>
  </si>
  <si>
    <t>19082.40</t>
  </si>
  <si>
    <t>83.98</t>
  </si>
  <si>
    <t>moucherons</t>
  </si>
  <si>
    <t>.m.u.ʃ.#.ʀ.§.#</t>
  </si>
  <si>
    <t>3.03</t>
  </si>
  <si>
    <t>16229.40</t>
  </si>
  <si>
    <t>levier</t>
  </si>
  <si>
    <t>.l.ə.v.j.e</t>
  </si>
  <si>
    <t>2.93</t>
  </si>
  <si>
    <t>19103.80</t>
  </si>
  <si>
    <t>songeur</t>
  </si>
  <si>
    <t>.s.§.ʒ.œ.ʀ</t>
  </si>
  <si>
    <t>14364.60</t>
  </si>
  <si>
    <t>86.34</t>
  </si>
  <si>
    <t>conteur</t>
  </si>
  <si>
    <t>.k.§.t.œ.ʀ</t>
  </si>
  <si>
    <t>18496.80</t>
  </si>
  <si>
    <t>poudres</t>
  </si>
  <si>
    <t>.p.u.d.ʀ.ə.#</t>
  </si>
  <si>
    <t>23049.30</t>
  </si>
  <si>
    <t>mobiles</t>
  </si>
  <si>
    <t>.m.ɔ.b.i.l.#.#</t>
  </si>
  <si>
    <t>15895.50</t>
  </si>
  <si>
    <t>vivres</t>
  </si>
  <si>
    <t>.v.i.v.ʀ.ə.#</t>
  </si>
  <si>
    <t>2.57</t>
  </si>
  <si>
    <t>17064.40</t>
  </si>
  <si>
    <t>88.08</t>
  </si>
  <si>
    <t>douleurs</t>
  </si>
  <si>
    <t>.d.u.l.œ.ʀ.#</t>
  </si>
  <si>
    <t>16156.10</t>
  </si>
  <si>
    <t>charades</t>
  </si>
  <si>
    <t>.ʃ.a.ʀ.a.d.#.#</t>
  </si>
  <si>
    <t>16025.80</t>
  </si>
  <si>
    <t>83.21</t>
  </si>
  <si>
    <t>venions</t>
  </si>
  <si>
    <t>.v.ə.n.j.§.#</t>
  </si>
  <si>
    <t>15029.50</t>
  </si>
  <si>
    <t>81.36</t>
  </si>
  <si>
    <t>proche</t>
  </si>
  <si>
    <t>brave</t>
  </si>
  <si>
    <t>ciseau</t>
  </si>
  <si>
    <t>sirène</t>
  </si>
  <si>
    <t>siffle</t>
  </si>
  <si>
    <t>vélo</t>
  </si>
  <si>
    <t>moto</t>
  </si>
  <si>
    <t>requin</t>
  </si>
  <si>
    <t>maison</t>
  </si>
  <si>
    <t>école</t>
  </si>
  <si>
    <t>épaule</t>
  </si>
  <si>
    <t>genou</t>
  </si>
  <si>
    <t>chameau</t>
  </si>
  <si>
    <t>guitare</t>
  </si>
  <si>
    <t>couteau</t>
  </si>
  <si>
    <t>bouquet</t>
  </si>
  <si>
    <t>carotte</t>
  </si>
  <si>
    <t>canard</t>
  </si>
  <si>
    <t>radis</t>
  </si>
  <si>
    <t>https://www.reseau-canope.fr/fileadmin/user_upload/Academies-ateliers/DT_Nord_Pas-de-Calais_Picardie_NPCP/CP_II_serie_6.pdf#/</t>
  </si>
  <si>
    <t>arbre</t>
  </si>
  <si>
    <t>livre</t>
  </si>
  <si>
    <t>pleure</t>
  </si>
  <si>
    <t>coffre</t>
  </si>
  <si>
    <t>fraise</t>
  </si>
  <si>
    <t>cirque</t>
  </si>
  <si>
    <t>https://www.reseau-canope.fr/conscience-phonologique-a-lecole-maternelle</t>
  </si>
  <si>
    <t>autres sources possibles :</t>
  </si>
  <si>
    <t>tableau</t>
  </si>
  <si>
    <t>citron</t>
  </si>
  <si>
    <t>igloo</t>
  </si>
  <si>
    <t>ferme</t>
  </si>
  <si>
    <t>grande</t>
  </si>
  <si>
    <t>mots bisyllabiques fréquents et consistants de type CVCV ou VCVC travaillés</t>
  </si>
  <si>
    <t>mots bisyllabiques fréquents et consistants de type CVCV ou VCVC non travaillés</t>
  </si>
  <si>
    <t>mots bisyllabiques fréquents et consistants de type CCVCV ou VCCV non travaillés</t>
  </si>
  <si>
    <t>additions, compléments à 10</t>
  </si>
  <si>
    <t>itemps éloignés et non travaillés, au choix selon le niveau du patient et les objectifs ultérieurs</t>
  </si>
  <si>
    <t>classification / sériation</t>
  </si>
  <si>
    <r>
      <rPr>
        <b/>
        <sz val="12"/>
        <color indexed="8"/>
        <rFont val="Calibri"/>
        <family val="2"/>
      </rPr>
      <t xml:space="preserve">Exemple d'Outcome : </t>
    </r>
    <r>
      <rPr>
        <sz val="12"/>
        <color indexed="8"/>
        <rFont val="Calibri"/>
        <family val="2"/>
      </rPr>
      <t>L'enfant segmentera (A) tous les phonèmes entendus (B) dans des mots bisyllabiques de type CVCV donnés oralement (C) dans 80% des cas (D).</t>
    </r>
  </si>
  <si>
    <t>fluence sémantique (animaux…) : score = nb de mots corrects donnés en 2 minutes</t>
  </si>
  <si>
    <t>exemple de cotation à remplacer par vos mesures</t>
  </si>
  <si>
    <t>Recherche Manulex : mots du CP au CM2 fréquents et consistants, comportant de 3 à 5 phonèmes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</si>
</sst>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7"/>
      <name val="Calibri"/>
      <family val="2"/>
    </font>
    <font>
      <sz val="12"/>
      <color indexed="57"/>
      <name val="Calibri"/>
      <family val="2"/>
    </font>
    <font>
      <i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9" tint="-0.4999699890613556"/>
      <name val="Calibri"/>
      <family val="2"/>
    </font>
    <font>
      <sz val="12"/>
      <color theme="9" tint="-0.4999699890613556"/>
      <name val="Calibri"/>
      <family val="2"/>
    </font>
    <font>
      <b/>
      <sz val="14"/>
      <color theme="1"/>
      <name val="Calibri"/>
      <family val="2"/>
    </font>
    <font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5" borderId="0" xfId="0" applyFill="1" applyAlignment="1">
      <alignment/>
    </xf>
    <xf numFmtId="0" fontId="54" fillId="5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4" fillId="7" borderId="0" xfId="0" applyFont="1" applyFill="1" applyAlignment="1">
      <alignment horizontal="center"/>
    </xf>
    <xf numFmtId="0" fontId="5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7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4" fillId="7" borderId="0" xfId="0" applyFont="1" applyFill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1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7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065"/>
          <c:w val="0.816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analyse!$A$3:$B$3</c:f>
              <c:strCache>
                <c:ptCount val="1"/>
                <c:pt idx="0">
                  <c:v>Liste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analyse!$C$3:$F$3</c:f>
              <c:numCache/>
            </c:numRef>
          </c:val>
          <c:smooth val="0"/>
        </c:ser>
        <c:ser>
          <c:idx val="1"/>
          <c:order val="1"/>
          <c:tx>
            <c:strRef>
              <c:f>analyse!$A$4:$B$4</c:f>
              <c:strCache>
                <c:ptCount val="1"/>
                <c:pt idx="0">
                  <c:v>Liste 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analyse!$C$4:$F$4</c:f>
              <c:numCache/>
            </c:numRef>
          </c:val>
          <c:smooth val="0"/>
        </c:ser>
        <c:ser>
          <c:idx val="2"/>
          <c:order val="2"/>
          <c:tx>
            <c:strRef>
              <c:f>analyse!$A$5:$B$5</c:f>
              <c:strCache>
                <c:ptCount val="1"/>
                <c:pt idx="0">
                  <c:v>Liste 3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analyse!$C$5:$F$5</c:f>
              <c:numCache/>
            </c:numRef>
          </c:val>
          <c:smooth val="0"/>
        </c:ser>
        <c:ser>
          <c:idx val="3"/>
          <c:order val="3"/>
          <c:tx>
            <c:strRef>
              <c:f>analyse!$A$6:$B$6</c:f>
              <c:strCache>
                <c:ptCount val="1"/>
                <c:pt idx="0">
                  <c:v>Liste contrôle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analyse!$C$6:$F$6</c:f>
              <c:numCache/>
            </c:numRef>
          </c:val>
          <c:smooth val="0"/>
        </c:ser>
        <c:marker val="1"/>
        <c:axId val="53031660"/>
        <c:axId val="597165"/>
      </c:lineChart>
      <c:catAx>
        <c:axId val="53031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165"/>
        <c:crosses val="autoZero"/>
        <c:auto val="1"/>
        <c:lblOffset val="100"/>
        <c:tickLblSkip val="1"/>
        <c:noMultiLvlLbl val="0"/>
      </c:catAx>
      <c:valAx>
        <c:axId val="597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3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91575"/>
          <c:w val="0.519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114300</xdr:rowOff>
    </xdr:from>
    <xdr:to>
      <xdr:col>5</xdr:col>
      <xdr:colOff>1238250</xdr:colOff>
      <xdr:row>23</xdr:row>
      <xdr:rowOff>152400</xdr:rowOff>
    </xdr:to>
    <xdr:graphicFrame>
      <xdr:nvGraphicFramePr>
        <xdr:cNvPr id="1" name="Graphique 1"/>
        <xdr:cNvGraphicFramePr/>
      </xdr:nvGraphicFramePr>
      <xdr:xfrm>
        <a:off x="285750" y="2400300"/>
        <a:ext cx="64293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53"/>
  <sheetViews>
    <sheetView tabSelected="1" zoomScale="78" zoomScaleNormal="78" zoomScalePageLayoutView="0" workbookViewId="0" topLeftCell="A1">
      <selection activeCell="K9" sqref="K9"/>
    </sheetView>
  </sheetViews>
  <sheetFormatPr defaultColWidth="11.00390625" defaultRowHeight="15.75"/>
  <cols>
    <col min="1" max="1" width="7.375" style="3" customWidth="1"/>
    <col min="2" max="5" width="18.50390625" style="0" customWidth="1"/>
    <col min="6" max="6" width="5.875" style="0" customWidth="1"/>
    <col min="7" max="7" width="11.25390625" style="0" customWidth="1"/>
    <col min="8" max="8" width="9.75390625" style="0" customWidth="1"/>
  </cols>
  <sheetData>
    <row r="1" ht="15.75" thickBot="1"/>
    <row r="2" spans="1:15" s="2" customFormat="1" ht="15.75" thickBot="1">
      <c r="A2" s="4"/>
      <c r="B2" s="39" t="s">
        <v>125</v>
      </c>
      <c r="C2" s="39" t="s">
        <v>126</v>
      </c>
      <c r="D2" s="39" t="s">
        <v>127</v>
      </c>
      <c r="E2" s="39" t="s">
        <v>128</v>
      </c>
      <c r="G2" s="31" t="s">
        <v>43</v>
      </c>
      <c r="H2" s="32" t="s">
        <v>151</v>
      </c>
      <c r="I2" s="32"/>
      <c r="J2" s="32"/>
      <c r="K2" s="32"/>
      <c r="L2" s="32"/>
      <c r="M2" s="32"/>
      <c r="N2" s="32"/>
      <c r="O2" s="33"/>
    </row>
    <row r="3" spans="1:5" s="2" customFormat="1" ht="15.75">
      <c r="A3" s="4"/>
      <c r="B3" s="39" t="s">
        <v>24</v>
      </c>
      <c r="C3" s="39" t="s">
        <v>25</v>
      </c>
      <c r="D3" s="39" t="s">
        <v>26</v>
      </c>
      <c r="E3" s="39" t="s">
        <v>27</v>
      </c>
    </row>
    <row r="4" spans="1:15" s="2" customFormat="1" ht="45" customHeight="1">
      <c r="A4" s="25"/>
      <c r="B4" s="40" t="s">
        <v>153</v>
      </c>
      <c r="C4" s="40" t="s">
        <v>153</v>
      </c>
      <c r="D4" s="40" t="s">
        <v>152</v>
      </c>
      <c r="E4" s="41"/>
      <c r="G4" s="42" t="s">
        <v>1424</v>
      </c>
      <c r="H4" s="42"/>
      <c r="I4" s="42"/>
      <c r="J4" s="42"/>
      <c r="K4" s="42"/>
      <c r="L4" s="42"/>
      <c r="M4" s="42"/>
      <c r="N4" s="42"/>
      <c r="O4" s="42"/>
    </row>
    <row r="5" spans="1:5" ht="15.75">
      <c r="A5" s="28">
        <v>1</v>
      </c>
      <c r="B5" s="5" t="s">
        <v>160</v>
      </c>
      <c r="C5" s="29" t="s">
        <v>248</v>
      </c>
      <c r="D5" s="30" t="s">
        <v>45</v>
      </c>
      <c r="E5" s="27"/>
    </row>
    <row r="6" spans="1:5" ht="15.75">
      <c r="A6" s="28">
        <v>2</v>
      </c>
      <c r="B6" s="5" t="s">
        <v>194</v>
      </c>
      <c r="C6" s="29" t="s">
        <v>61</v>
      </c>
      <c r="D6" s="5" t="s">
        <v>47</v>
      </c>
      <c r="E6" s="27"/>
    </row>
    <row r="7" spans="1:5" ht="15.75">
      <c r="A7" s="28">
        <v>3</v>
      </c>
      <c r="B7" s="5" t="s">
        <v>200</v>
      </c>
      <c r="C7" s="29" t="s">
        <v>305</v>
      </c>
      <c r="D7" s="30" t="s">
        <v>1385</v>
      </c>
      <c r="E7" s="27"/>
    </row>
    <row r="8" spans="1:7" ht="15.75">
      <c r="A8" s="28">
        <v>4</v>
      </c>
      <c r="B8" s="5" t="s">
        <v>1402</v>
      </c>
      <c r="C8" s="29" t="s">
        <v>66</v>
      </c>
      <c r="D8" s="5" t="s">
        <v>1386</v>
      </c>
      <c r="E8" s="27"/>
      <c r="G8" s="24" t="s">
        <v>140</v>
      </c>
    </row>
    <row r="9" spans="1:9" ht="15.75">
      <c r="A9" s="28">
        <v>5</v>
      </c>
      <c r="B9" s="5" t="s">
        <v>225</v>
      </c>
      <c r="C9" s="29" t="s">
        <v>65</v>
      </c>
      <c r="D9" s="30" t="s">
        <v>533</v>
      </c>
      <c r="E9" s="7"/>
      <c r="G9" s="2" t="s">
        <v>144</v>
      </c>
      <c r="I9" t="s">
        <v>1418</v>
      </c>
    </row>
    <row r="10" spans="1:9" ht="15.75">
      <c r="A10" s="28">
        <v>6</v>
      </c>
      <c r="B10" s="29" t="s">
        <v>243</v>
      </c>
      <c r="C10" s="29" t="s">
        <v>71</v>
      </c>
      <c r="D10" s="30" t="s">
        <v>1389</v>
      </c>
      <c r="E10" s="7"/>
      <c r="G10" s="2" t="s">
        <v>143</v>
      </c>
      <c r="I10" t="s">
        <v>1419</v>
      </c>
    </row>
    <row r="11" spans="1:9" ht="15.75">
      <c r="A11" s="28">
        <v>7</v>
      </c>
      <c r="B11" s="5" t="s">
        <v>238</v>
      </c>
      <c r="C11" s="5" t="s">
        <v>376</v>
      </c>
      <c r="D11" s="30" t="s">
        <v>572</v>
      </c>
      <c r="E11" s="27"/>
      <c r="G11" s="2" t="s">
        <v>142</v>
      </c>
      <c r="I11" t="s">
        <v>1420</v>
      </c>
    </row>
    <row r="12" spans="1:9" ht="15.75">
      <c r="A12" s="28">
        <v>8</v>
      </c>
      <c r="B12" s="5" t="s">
        <v>253</v>
      </c>
      <c r="C12" s="29" t="s">
        <v>1401</v>
      </c>
      <c r="D12" s="5" t="s">
        <v>1405</v>
      </c>
      <c r="E12" s="7"/>
      <c r="G12" s="2" t="s">
        <v>141</v>
      </c>
      <c r="I12" t="s">
        <v>1422</v>
      </c>
    </row>
    <row r="13" spans="1:9" ht="15.75">
      <c r="A13" s="28">
        <v>9</v>
      </c>
      <c r="B13" s="29" t="s">
        <v>68</v>
      </c>
      <c r="C13" s="5" t="s">
        <v>443</v>
      </c>
      <c r="D13" s="5" t="s">
        <v>1406</v>
      </c>
      <c r="E13" s="27"/>
      <c r="H13" s="35" t="s">
        <v>145</v>
      </c>
      <c r="I13" s="34" t="s">
        <v>1421</v>
      </c>
    </row>
    <row r="14" spans="1:9" ht="15.75">
      <c r="A14" s="28">
        <v>10</v>
      </c>
      <c r="B14" s="5" t="s">
        <v>101</v>
      </c>
      <c r="C14" s="29" t="s">
        <v>454</v>
      </c>
      <c r="D14" s="30" t="s">
        <v>643</v>
      </c>
      <c r="E14" s="27"/>
      <c r="I14" s="34" t="s">
        <v>1425</v>
      </c>
    </row>
    <row r="15" spans="1:9" ht="15.75">
      <c r="A15" s="28">
        <v>11</v>
      </c>
      <c r="B15" s="5" t="s">
        <v>57</v>
      </c>
      <c r="C15" s="29" t="s">
        <v>53</v>
      </c>
      <c r="D15" s="30" t="s">
        <v>1407</v>
      </c>
      <c r="E15" s="27"/>
      <c r="I15" s="34" t="s">
        <v>1423</v>
      </c>
    </row>
    <row r="16" spans="1:9" ht="15.75">
      <c r="A16" s="28">
        <v>12</v>
      </c>
      <c r="B16" s="5" t="s">
        <v>1403</v>
      </c>
      <c r="C16" s="29" t="s">
        <v>1391</v>
      </c>
      <c r="D16" s="30" t="s">
        <v>690</v>
      </c>
      <c r="E16" s="27"/>
      <c r="I16" s="34"/>
    </row>
    <row r="17" spans="1:9" ht="15.75">
      <c r="A17" s="28">
        <v>13</v>
      </c>
      <c r="B17" s="5" t="s">
        <v>426</v>
      </c>
      <c r="C17" s="29" t="s">
        <v>1393</v>
      </c>
      <c r="D17" s="30" t="s">
        <v>1408</v>
      </c>
      <c r="E17" s="27"/>
      <c r="I17" s="34"/>
    </row>
    <row r="18" spans="1:5" ht="15.75">
      <c r="A18" s="28">
        <v>14</v>
      </c>
      <c r="B18" s="5" t="s">
        <v>56</v>
      </c>
      <c r="C18" s="29" t="s">
        <v>1395</v>
      </c>
      <c r="D18" s="30" t="s">
        <v>1409</v>
      </c>
      <c r="E18" s="27"/>
    </row>
    <row r="19" spans="1:5" ht="15.75">
      <c r="A19" s="28">
        <v>15</v>
      </c>
      <c r="B19" s="5" t="s">
        <v>513</v>
      </c>
      <c r="C19" s="29" t="s">
        <v>1396</v>
      </c>
      <c r="D19" s="30" t="s">
        <v>1410</v>
      </c>
      <c r="E19" s="27"/>
    </row>
    <row r="20" spans="1:5" ht="15.75">
      <c r="A20" s="28">
        <v>16</v>
      </c>
      <c r="B20" s="5" t="s">
        <v>1387</v>
      </c>
      <c r="C20" s="29" t="s">
        <v>1397</v>
      </c>
      <c r="D20" s="5" t="s">
        <v>1413</v>
      </c>
      <c r="E20" s="7"/>
    </row>
    <row r="21" spans="1:5" ht="15.75">
      <c r="A21" s="28">
        <v>17</v>
      </c>
      <c r="B21" s="5" t="s">
        <v>1388</v>
      </c>
      <c r="C21" s="29" t="s">
        <v>330</v>
      </c>
      <c r="D21" s="30" t="s">
        <v>1414</v>
      </c>
      <c r="E21" s="27"/>
    </row>
    <row r="22" spans="1:5" ht="15.75">
      <c r="A22" s="28">
        <v>18</v>
      </c>
      <c r="B22" s="5" t="s">
        <v>1390</v>
      </c>
      <c r="C22" s="29" t="s">
        <v>1398</v>
      </c>
      <c r="D22" s="5" t="s">
        <v>1415</v>
      </c>
      <c r="E22" s="27"/>
    </row>
    <row r="23" spans="1:5" ht="15.75">
      <c r="A23" s="28">
        <v>19</v>
      </c>
      <c r="B23" s="5" t="s">
        <v>1392</v>
      </c>
      <c r="C23" s="5" t="s">
        <v>1399</v>
      </c>
      <c r="D23" s="30" t="s">
        <v>1416</v>
      </c>
      <c r="E23" s="27"/>
    </row>
    <row r="24" spans="1:5" ht="15.75">
      <c r="A24" s="28">
        <v>20</v>
      </c>
      <c r="B24" s="5" t="s">
        <v>1394</v>
      </c>
      <c r="C24" s="29" t="s">
        <v>1400</v>
      </c>
      <c r="D24" s="30" t="s">
        <v>1417</v>
      </c>
      <c r="E24" s="27"/>
    </row>
    <row r="27" ht="15.75">
      <c r="C27" s="1"/>
    </row>
    <row r="28" ht="15.75">
      <c r="C28" s="1"/>
    </row>
    <row r="29" ht="15.75">
      <c r="C29" s="1"/>
    </row>
    <row r="30" ht="15.75">
      <c r="C30" s="1"/>
    </row>
    <row r="31" ht="15.75">
      <c r="C31" s="1"/>
    </row>
    <row r="32" ht="15.75">
      <c r="C32" s="1"/>
    </row>
    <row r="33" ht="15.75">
      <c r="C33" s="1"/>
    </row>
    <row r="34" ht="15.75">
      <c r="C34" s="1"/>
    </row>
    <row r="35" ht="15.75">
      <c r="C35" s="1"/>
    </row>
    <row r="36" ht="15.75">
      <c r="C36" s="1"/>
    </row>
    <row r="37" ht="15.75">
      <c r="C37" s="1"/>
    </row>
    <row r="38" ht="15.75">
      <c r="C38" s="1"/>
    </row>
    <row r="39" ht="15.75">
      <c r="C39" s="1"/>
    </row>
    <row r="40" ht="15.75">
      <c r="C40" s="1"/>
    </row>
    <row r="41" ht="15.75">
      <c r="C41" s="1"/>
    </row>
    <row r="42" ht="15.75">
      <c r="C42" s="1"/>
    </row>
    <row r="43" ht="15.75">
      <c r="C43" s="1"/>
    </row>
    <row r="44" ht="15.75">
      <c r="C44" s="1"/>
    </row>
    <row r="45" ht="15.75">
      <c r="C45" s="1"/>
    </row>
    <row r="46" ht="15.75">
      <c r="C46" s="1"/>
    </row>
    <row r="47" ht="15.75">
      <c r="C47" s="1"/>
    </row>
    <row r="48" ht="15.75">
      <c r="C48" s="1"/>
    </row>
    <row r="49" ht="15.75">
      <c r="C49" s="1"/>
    </row>
    <row r="50" ht="15.75">
      <c r="C50" s="1"/>
    </row>
    <row r="51" ht="15.75">
      <c r="C51" s="1"/>
    </row>
    <row r="52" ht="15.75">
      <c r="C52" s="1"/>
    </row>
    <row r="53" ht="15.75">
      <c r="C53" s="1"/>
    </row>
  </sheetData>
  <sheetProtection/>
  <mergeCells count="1">
    <mergeCell ref="G4:O4"/>
  </mergeCells>
  <printOptions/>
  <pageMargins left="0.7" right="0.7" top="0.75" bottom="0.75" header="0.3" footer="0.3"/>
  <pageSetup fitToHeight="1" fitToWidth="1" orientation="landscape" paperSize="9" scale="52"/>
  <headerFooter>
    <oddHeader>&amp;L&amp;"Calibri,Normal"&amp;K000000&amp;F&amp;C&amp;"Calibri,Normal"&amp;K000000&amp;A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K103"/>
  <sheetViews>
    <sheetView zoomScale="70" zoomScaleNormal="70" zoomScalePageLayoutView="0" workbookViewId="0" topLeftCell="A1">
      <selection activeCell="H19" sqref="H19"/>
    </sheetView>
  </sheetViews>
  <sheetFormatPr defaultColWidth="11.00390625" defaultRowHeight="15.75"/>
  <cols>
    <col min="1" max="1" width="4.00390625" style="0" customWidth="1"/>
    <col min="2" max="2" width="14.875" style="3" bestFit="1" customWidth="1"/>
    <col min="3" max="6" width="19.00390625" style="0" customWidth="1"/>
    <col min="7" max="7" width="4.375" style="0" customWidth="1"/>
  </cols>
  <sheetData>
    <row r="2" spans="1:11" ht="31.5">
      <c r="A2" s="43" t="s">
        <v>125</v>
      </c>
      <c r="B2" s="44"/>
      <c r="C2" s="9" t="s">
        <v>2</v>
      </c>
      <c r="D2" s="9" t="s">
        <v>3</v>
      </c>
      <c r="E2" s="9" t="s">
        <v>7</v>
      </c>
      <c r="F2" s="9" t="s">
        <v>6</v>
      </c>
      <c r="K2" s="2"/>
    </row>
    <row r="3" spans="3:6" ht="15.75">
      <c r="C3" s="10" t="s">
        <v>4</v>
      </c>
      <c r="D3" s="10" t="s">
        <v>4</v>
      </c>
      <c r="E3" s="10" t="s">
        <v>4</v>
      </c>
      <c r="F3" s="10" t="s">
        <v>4</v>
      </c>
    </row>
    <row r="4" spans="1:8" ht="25.5" customHeight="1">
      <c r="A4" s="6">
        <v>1</v>
      </c>
      <c r="B4" s="13" t="s">
        <v>160</v>
      </c>
      <c r="C4" s="7">
        <v>1</v>
      </c>
      <c r="D4" s="7">
        <v>1</v>
      </c>
      <c r="E4" s="7">
        <v>1</v>
      </c>
      <c r="F4" s="7">
        <v>1</v>
      </c>
      <c r="H4" s="56" t="s">
        <v>1426</v>
      </c>
    </row>
    <row r="5" spans="1:6" ht="25.5" customHeight="1">
      <c r="A5" s="6">
        <v>2</v>
      </c>
      <c r="B5" s="13" t="s">
        <v>194</v>
      </c>
      <c r="C5" s="7">
        <v>0</v>
      </c>
      <c r="D5" s="7">
        <v>0</v>
      </c>
      <c r="E5" s="7">
        <v>1</v>
      </c>
      <c r="F5" s="7">
        <v>1</v>
      </c>
    </row>
    <row r="6" spans="1:6" ht="25.5" customHeight="1">
      <c r="A6" s="6">
        <v>3</v>
      </c>
      <c r="B6" s="13" t="s">
        <v>200</v>
      </c>
      <c r="C6" s="7">
        <v>0</v>
      </c>
      <c r="D6" s="7">
        <v>0</v>
      </c>
      <c r="E6" s="7">
        <v>1</v>
      </c>
      <c r="F6" s="7">
        <v>1</v>
      </c>
    </row>
    <row r="7" spans="1:6" ht="25.5" customHeight="1">
      <c r="A7" s="6">
        <v>4</v>
      </c>
      <c r="B7" s="13" t="s">
        <v>1402</v>
      </c>
      <c r="C7" s="7">
        <v>0</v>
      </c>
      <c r="D7" s="7">
        <v>0</v>
      </c>
      <c r="E7" s="7">
        <v>0</v>
      </c>
      <c r="F7" s="7">
        <v>0</v>
      </c>
    </row>
    <row r="8" spans="1:6" ht="25.5" customHeight="1">
      <c r="A8" s="6">
        <v>5</v>
      </c>
      <c r="B8" s="13" t="s">
        <v>225</v>
      </c>
      <c r="C8" s="7">
        <v>0</v>
      </c>
      <c r="D8" s="7">
        <v>0</v>
      </c>
      <c r="E8" s="7">
        <v>1</v>
      </c>
      <c r="F8" s="7">
        <v>1</v>
      </c>
    </row>
    <row r="9" spans="1:6" ht="25.5" customHeight="1">
      <c r="A9" s="6">
        <v>6</v>
      </c>
      <c r="B9" s="13" t="s">
        <v>243</v>
      </c>
      <c r="C9" s="7">
        <v>1</v>
      </c>
      <c r="D9" s="7">
        <v>1</v>
      </c>
      <c r="E9" s="7">
        <v>1</v>
      </c>
      <c r="F9" s="7">
        <v>1</v>
      </c>
    </row>
    <row r="10" spans="1:6" ht="25.5" customHeight="1">
      <c r="A10" s="6">
        <v>7</v>
      </c>
      <c r="B10" s="13" t="s">
        <v>238</v>
      </c>
      <c r="C10" s="7">
        <v>1</v>
      </c>
      <c r="D10" s="7">
        <v>1</v>
      </c>
      <c r="E10" s="7">
        <v>1</v>
      </c>
      <c r="F10" s="7">
        <v>1</v>
      </c>
    </row>
    <row r="11" spans="1:6" ht="25.5" customHeight="1">
      <c r="A11" s="6">
        <v>8</v>
      </c>
      <c r="B11" s="13" t="s">
        <v>253</v>
      </c>
      <c r="C11" s="7">
        <v>0</v>
      </c>
      <c r="D11" s="7">
        <v>0</v>
      </c>
      <c r="E11" s="7">
        <v>1</v>
      </c>
      <c r="F11" s="7">
        <v>1</v>
      </c>
    </row>
    <row r="12" spans="1:6" ht="25.5" customHeight="1">
      <c r="A12" s="6">
        <v>9</v>
      </c>
      <c r="B12" s="13" t="s">
        <v>68</v>
      </c>
      <c r="C12" s="7">
        <v>1</v>
      </c>
      <c r="D12" s="7">
        <v>1</v>
      </c>
      <c r="E12" s="7">
        <v>1</v>
      </c>
      <c r="F12" s="7">
        <v>1</v>
      </c>
    </row>
    <row r="13" spans="1:6" ht="25.5" customHeight="1">
      <c r="A13" s="6">
        <v>10</v>
      </c>
      <c r="B13" s="13" t="s">
        <v>101</v>
      </c>
      <c r="C13" s="7">
        <v>0</v>
      </c>
      <c r="D13" s="7">
        <v>0</v>
      </c>
      <c r="E13" s="7">
        <v>1</v>
      </c>
      <c r="F13" s="7">
        <v>1</v>
      </c>
    </row>
    <row r="14" spans="1:6" ht="25.5" customHeight="1">
      <c r="A14" s="6">
        <v>11</v>
      </c>
      <c r="B14" s="13" t="s">
        <v>57</v>
      </c>
      <c r="C14" s="7">
        <v>0</v>
      </c>
      <c r="D14" s="7">
        <v>0</v>
      </c>
      <c r="E14" s="7">
        <v>1</v>
      </c>
      <c r="F14" s="7">
        <v>1</v>
      </c>
    </row>
    <row r="15" spans="1:6" ht="25.5" customHeight="1">
      <c r="A15" s="6">
        <v>12</v>
      </c>
      <c r="B15" s="13" t="s">
        <v>1403</v>
      </c>
      <c r="C15" s="7">
        <v>0</v>
      </c>
      <c r="D15" s="7">
        <v>0</v>
      </c>
      <c r="E15" s="7">
        <v>1</v>
      </c>
      <c r="F15" s="7">
        <v>1</v>
      </c>
    </row>
    <row r="16" spans="1:6" ht="25.5" customHeight="1">
      <c r="A16" s="6">
        <v>13</v>
      </c>
      <c r="B16" s="13" t="s">
        <v>426</v>
      </c>
      <c r="C16" s="7">
        <v>1</v>
      </c>
      <c r="D16" s="7">
        <v>1</v>
      </c>
      <c r="E16" s="7">
        <v>1</v>
      </c>
      <c r="F16" s="7">
        <v>1</v>
      </c>
    </row>
    <row r="17" spans="1:6" ht="25.5" customHeight="1">
      <c r="A17" s="6">
        <v>14</v>
      </c>
      <c r="B17" s="13" t="s">
        <v>56</v>
      </c>
      <c r="C17" s="7">
        <v>0</v>
      </c>
      <c r="D17" s="7">
        <v>0</v>
      </c>
      <c r="E17" s="7">
        <v>1</v>
      </c>
      <c r="F17" s="7">
        <v>1</v>
      </c>
    </row>
    <row r="18" spans="1:6" ht="25.5" customHeight="1">
      <c r="A18" s="6">
        <v>15</v>
      </c>
      <c r="B18" s="13" t="s">
        <v>513</v>
      </c>
      <c r="C18" s="7">
        <v>0</v>
      </c>
      <c r="D18" s="7">
        <v>0</v>
      </c>
      <c r="E18" s="7">
        <v>1</v>
      </c>
      <c r="F18" s="7">
        <v>1</v>
      </c>
    </row>
    <row r="19" spans="1:6" ht="25.5" customHeight="1">
      <c r="A19" s="6">
        <v>16</v>
      </c>
      <c r="B19" s="13" t="s">
        <v>1387</v>
      </c>
      <c r="C19" s="7">
        <v>0</v>
      </c>
      <c r="D19" s="7">
        <v>0</v>
      </c>
      <c r="E19" s="7">
        <v>0</v>
      </c>
      <c r="F19" s="7">
        <v>0</v>
      </c>
    </row>
    <row r="20" spans="1:6" ht="25.5" customHeight="1">
      <c r="A20" s="6">
        <v>17</v>
      </c>
      <c r="B20" s="13" t="s">
        <v>1388</v>
      </c>
      <c r="C20" s="7">
        <v>0</v>
      </c>
      <c r="D20" s="7">
        <v>0</v>
      </c>
      <c r="E20" s="7">
        <v>1</v>
      </c>
      <c r="F20" s="7">
        <v>1</v>
      </c>
    </row>
    <row r="21" spans="1:6" ht="25.5" customHeight="1">
      <c r="A21" s="6">
        <v>18</v>
      </c>
      <c r="B21" s="13" t="s">
        <v>1390</v>
      </c>
      <c r="C21" s="7">
        <v>1</v>
      </c>
      <c r="D21" s="7">
        <v>1</v>
      </c>
      <c r="E21" s="7">
        <v>1</v>
      </c>
      <c r="F21" s="7">
        <v>1</v>
      </c>
    </row>
    <row r="22" spans="1:6" ht="25.5" customHeight="1">
      <c r="A22" s="6">
        <v>19</v>
      </c>
      <c r="B22" s="13" t="s">
        <v>1392</v>
      </c>
      <c r="C22" s="7">
        <v>0</v>
      </c>
      <c r="D22" s="7">
        <v>0</v>
      </c>
      <c r="E22" s="7">
        <v>1</v>
      </c>
      <c r="F22" s="7">
        <v>1</v>
      </c>
    </row>
    <row r="23" spans="1:6" ht="25.5" customHeight="1">
      <c r="A23" s="6">
        <v>20</v>
      </c>
      <c r="B23" s="13" t="s">
        <v>1394</v>
      </c>
      <c r="C23" s="7">
        <v>0</v>
      </c>
      <c r="D23" s="7">
        <v>0</v>
      </c>
      <c r="E23" s="7">
        <v>1</v>
      </c>
      <c r="F23" s="7">
        <v>1</v>
      </c>
    </row>
    <row r="24" spans="1:6" ht="24.75" customHeight="1">
      <c r="A24" s="46" t="s">
        <v>124</v>
      </c>
      <c r="B24" s="46"/>
      <c r="C24" s="7">
        <f>SUM(C4:C23)</f>
        <v>6</v>
      </c>
      <c r="D24" s="7">
        <f>SUM(D4:D23)</f>
        <v>6</v>
      </c>
      <c r="E24" s="7">
        <f>SUM(E4:E23)</f>
        <v>18</v>
      </c>
      <c r="F24" s="7">
        <f>SUM(F4:F23)</f>
        <v>18</v>
      </c>
    </row>
    <row r="25" spans="1:6" ht="24.75" customHeight="1">
      <c r="A25" s="46" t="s">
        <v>5</v>
      </c>
      <c r="B25" s="46"/>
      <c r="C25" s="5"/>
      <c r="D25" s="5"/>
      <c r="E25" s="5"/>
      <c r="F25" s="5"/>
    </row>
    <row r="28" spans="1:6" ht="31.5">
      <c r="A28" s="43" t="s">
        <v>126</v>
      </c>
      <c r="B28" s="44"/>
      <c r="C28" s="9" t="s">
        <v>2</v>
      </c>
      <c r="D28" s="9" t="s">
        <v>3</v>
      </c>
      <c r="E28" s="9" t="s">
        <v>7</v>
      </c>
      <c r="F28" s="9" t="s">
        <v>6</v>
      </c>
    </row>
    <row r="29" spans="3:6" ht="15.75">
      <c r="C29" s="10" t="s">
        <v>4</v>
      </c>
      <c r="D29" s="10" t="s">
        <v>4</v>
      </c>
      <c r="E29" s="10" t="s">
        <v>4</v>
      </c>
      <c r="F29" s="10" t="s">
        <v>4</v>
      </c>
    </row>
    <row r="30" spans="1:6" ht="25.5" customHeight="1">
      <c r="A30" s="6">
        <v>1</v>
      </c>
      <c r="B30" s="26" t="s">
        <v>248</v>
      </c>
      <c r="C30" s="7"/>
      <c r="D30" s="7"/>
      <c r="E30" s="7"/>
      <c r="F30" s="7"/>
    </row>
    <row r="31" spans="1:6" ht="25.5" customHeight="1">
      <c r="A31" s="6">
        <v>2</v>
      </c>
      <c r="B31" s="26" t="s">
        <v>61</v>
      </c>
      <c r="C31" s="7"/>
      <c r="D31" s="7"/>
      <c r="E31" s="7"/>
      <c r="F31" s="7"/>
    </row>
    <row r="32" spans="1:6" ht="25.5" customHeight="1">
      <c r="A32" s="6">
        <v>3</v>
      </c>
      <c r="B32" s="26" t="s">
        <v>305</v>
      </c>
      <c r="C32" s="7"/>
      <c r="D32" s="7"/>
      <c r="E32" s="7"/>
      <c r="F32" s="7"/>
    </row>
    <row r="33" spans="1:6" ht="25.5" customHeight="1">
      <c r="A33" s="6">
        <v>4</v>
      </c>
      <c r="B33" s="26" t="s">
        <v>66</v>
      </c>
      <c r="C33" s="7"/>
      <c r="D33" s="7"/>
      <c r="E33" s="7"/>
      <c r="F33" s="7"/>
    </row>
    <row r="34" spans="1:6" ht="25.5" customHeight="1">
      <c r="A34" s="6">
        <v>5</v>
      </c>
      <c r="B34" s="26" t="s">
        <v>65</v>
      </c>
      <c r="C34" s="7"/>
      <c r="D34" s="7"/>
      <c r="E34" s="7"/>
      <c r="F34" s="7"/>
    </row>
    <row r="35" spans="1:6" ht="25.5" customHeight="1">
      <c r="A35" s="6">
        <v>6</v>
      </c>
      <c r="B35" s="26" t="s">
        <v>71</v>
      </c>
      <c r="C35" s="7"/>
      <c r="D35" s="7"/>
      <c r="E35" s="7"/>
      <c r="F35" s="7"/>
    </row>
    <row r="36" spans="1:6" ht="25.5" customHeight="1">
      <c r="A36" s="6">
        <v>7</v>
      </c>
      <c r="B36" s="26" t="s">
        <v>376</v>
      </c>
      <c r="C36" s="7"/>
      <c r="D36" s="7"/>
      <c r="E36" s="7"/>
      <c r="F36" s="7"/>
    </row>
    <row r="37" spans="1:6" ht="25.5" customHeight="1">
      <c r="A37" s="6">
        <v>8</v>
      </c>
      <c r="B37" s="26" t="s">
        <v>1401</v>
      </c>
      <c r="C37" s="7"/>
      <c r="D37" s="7"/>
      <c r="E37" s="7"/>
      <c r="F37" s="7"/>
    </row>
    <row r="38" spans="1:6" ht="25.5" customHeight="1">
      <c r="A38" s="6">
        <v>9</v>
      </c>
      <c r="B38" s="26" t="s">
        <v>443</v>
      </c>
      <c r="C38" s="7"/>
      <c r="D38" s="7"/>
      <c r="E38" s="7"/>
      <c r="F38" s="7"/>
    </row>
    <row r="39" spans="1:6" ht="25.5" customHeight="1">
      <c r="A39" s="6">
        <v>10</v>
      </c>
      <c r="B39" s="26" t="s">
        <v>454</v>
      </c>
      <c r="C39" s="7"/>
      <c r="D39" s="7"/>
      <c r="E39" s="7"/>
      <c r="F39" s="7"/>
    </row>
    <row r="40" spans="1:6" ht="25.5" customHeight="1">
      <c r="A40" s="6">
        <v>11</v>
      </c>
      <c r="B40" s="26" t="s">
        <v>53</v>
      </c>
      <c r="C40" s="7"/>
      <c r="D40" s="7"/>
      <c r="E40" s="7"/>
      <c r="F40" s="7"/>
    </row>
    <row r="41" spans="1:6" ht="25.5" customHeight="1">
      <c r="A41" s="6">
        <v>12</v>
      </c>
      <c r="B41" s="26" t="s">
        <v>1391</v>
      </c>
      <c r="C41" s="7"/>
      <c r="D41" s="7"/>
      <c r="E41" s="7"/>
      <c r="F41" s="7"/>
    </row>
    <row r="42" spans="1:6" ht="25.5" customHeight="1">
      <c r="A42" s="6">
        <v>13</v>
      </c>
      <c r="B42" s="26" t="s">
        <v>1393</v>
      </c>
      <c r="C42" s="7"/>
      <c r="D42" s="7"/>
      <c r="E42" s="7"/>
      <c r="F42" s="7"/>
    </row>
    <row r="43" spans="1:6" ht="25.5" customHeight="1">
      <c r="A43" s="6">
        <v>14</v>
      </c>
      <c r="B43" s="26" t="s">
        <v>1395</v>
      </c>
      <c r="C43" s="7"/>
      <c r="D43" s="7"/>
      <c r="E43" s="7"/>
      <c r="F43" s="7"/>
    </row>
    <row r="44" spans="1:6" ht="25.5" customHeight="1">
      <c r="A44" s="6">
        <v>15</v>
      </c>
      <c r="B44" s="26" t="s">
        <v>1396</v>
      </c>
      <c r="C44" s="7"/>
      <c r="D44" s="7"/>
      <c r="E44" s="7"/>
      <c r="F44" s="7"/>
    </row>
    <row r="45" spans="1:6" ht="25.5" customHeight="1">
      <c r="A45" s="6">
        <v>16</v>
      </c>
      <c r="B45" s="26" t="s">
        <v>1397</v>
      </c>
      <c r="C45" s="7"/>
      <c r="D45" s="7"/>
      <c r="E45" s="7"/>
      <c r="F45" s="7"/>
    </row>
    <row r="46" spans="1:6" ht="25.5" customHeight="1">
      <c r="A46" s="6">
        <v>17</v>
      </c>
      <c r="B46" s="26" t="s">
        <v>330</v>
      </c>
      <c r="C46" s="7"/>
      <c r="D46" s="7"/>
      <c r="E46" s="7"/>
      <c r="F46" s="7"/>
    </row>
    <row r="47" spans="1:6" ht="25.5" customHeight="1">
      <c r="A47" s="6">
        <v>18</v>
      </c>
      <c r="B47" s="26" t="s">
        <v>1398</v>
      </c>
      <c r="C47" s="7"/>
      <c r="D47" s="7"/>
      <c r="E47" s="7"/>
      <c r="F47" s="7"/>
    </row>
    <row r="48" spans="1:6" ht="25.5" customHeight="1">
      <c r="A48" s="6">
        <v>19</v>
      </c>
      <c r="B48" s="26" t="s">
        <v>1399</v>
      </c>
      <c r="C48" s="7"/>
      <c r="D48" s="7"/>
      <c r="E48" s="7"/>
      <c r="F48" s="7"/>
    </row>
    <row r="49" spans="1:6" ht="25.5" customHeight="1">
      <c r="A49" s="6">
        <v>20</v>
      </c>
      <c r="B49" s="26" t="s">
        <v>1400</v>
      </c>
      <c r="C49" s="7"/>
      <c r="D49" s="7"/>
      <c r="E49" s="7"/>
      <c r="F49" s="7"/>
    </row>
    <row r="50" spans="1:8" ht="25.5" customHeight="1">
      <c r="A50" s="45" t="s">
        <v>124</v>
      </c>
      <c r="B50" s="45"/>
      <c r="C50" s="7">
        <f>SUM(C30:C49)</f>
        <v>0</v>
      </c>
      <c r="D50" s="7">
        <f>SUM(D30:D49)</f>
        <v>0</v>
      </c>
      <c r="E50" s="7">
        <f>SUM(E30:E49)</f>
        <v>0</v>
      </c>
      <c r="F50" s="7">
        <f>SUM(F30:F49)</f>
        <v>0</v>
      </c>
      <c r="G50" s="14"/>
      <c r="H50" s="15"/>
    </row>
    <row r="51" spans="1:6" ht="25.5" customHeight="1">
      <c r="A51" s="45" t="s">
        <v>5</v>
      </c>
      <c r="B51" s="45"/>
      <c r="C51" s="5"/>
      <c r="D51" s="5"/>
      <c r="E51" s="5"/>
      <c r="F51" s="5"/>
    </row>
    <row r="54" spans="1:6" ht="25.5" customHeight="1">
      <c r="A54" s="43" t="s">
        <v>127</v>
      </c>
      <c r="B54" s="44"/>
      <c r="C54" s="9" t="s">
        <v>2</v>
      </c>
      <c r="D54" s="9" t="s">
        <v>3</v>
      </c>
      <c r="E54" s="9" t="s">
        <v>7</v>
      </c>
      <c r="F54" s="9" t="s">
        <v>6</v>
      </c>
    </row>
    <row r="55" spans="3:6" ht="25.5" customHeight="1">
      <c r="C55" s="10" t="s">
        <v>4</v>
      </c>
      <c r="D55" s="10" t="s">
        <v>4</v>
      </c>
      <c r="E55" s="10" t="s">
        <v>4</v>
      </c>
      <c r="F55" s="10" t="s">
        <v>4</v>
      </c>
    </row>
    <row r="56" spans="1:6" ht="25.5" customHeight="1">
      <c r="A56" s="6">
        <v>1</v>
      </c>
      <c r="B56" s="26" t="s">
        <v>45</v>
      </c>
      <c r="C56" s="7"/>
      <c r="D56" s="7"/>
      <c r="E56" s="7"/>
      <c r="F56" s="7"/>
    </row>
    <row r="57" spans="1:6" ht="25.5" customHeight="1">
      <c r="A57" s="6">
        <v>2</v>
      </c>
      <c r="B57" s="26" t="s">
        <v>47</v>
      </c>
      <c r="C57" s="7"/>
      <c r="D57" s="7"/>
      <c r="E57" s="7"/>
      <c r="F57" s="7"/>
    </row>
    <row r="58" spans="1:6" ht="25.5" customHeight="1">
      <c r="A58" s="6">
        <v>3</v>
      </c>
      <c r="B58" s="26" t="s">
        <v>1385</v>
      </c>
      <c r="C58" s="7"/>
      <c r="D58" s="7"/>
      <c r="E58" s="7"/>
      <c r="F58" s="7"/>
    </row>
    <row r="59" spans="1:6" ht="25.5" customHeight="1">
      <c r="A59" s="6">
        <v>4</v>
      </c>
      <c r="B59" s="26" t="s">
        <v>1386</v>
      </c>
      <c r="C59" s="7"/>
      <c r="D59" s="7"/>
      <c r="E59" s="7"/>
      <c r="F59" s="7"/>
    </row>
    <row r="60" spans="1:6" ht="25.5" customHeight="1">
      <c r="A60" s="6">
        <v>5</v>
      </c>
      <c r="B60" s="26" t="s">
        <v>533</v>
      </c>
      <c r="C60" s="7"/>
      <c r="D60" s="7"/>
      <c r="E60" s="7"/>
      <c r="F60" s="7"/>
    </row>
    <row r="61" spans="1:6" ht="25.5" customHeight="1">
      <c r="A61" s="6">
        <v>6</v>
      </c>
      <c r="B61" s="26" t="s">
        <v>1389</v>
      </c>
      <c r="C61" s="7"/>
      <c r="D61" s="7"/>
      <c r="E61" s="7"/>
      <c r="F61" s="7"/>
    </row>
    <row r="62" spans="1:6" ht="25.5" customHeight="1">
      <c r="A62" s="6">
        <v>7</v>
      </c>
      <c r="B62" s="26" t="s">
        <v>572</v>
      </c>
      <c r="C62" s="7"/>
      <c r="D62" s="7"/>
      <c r="E62" s="7"/>
      <c r="F62" s="7"/>
    </row>
    <row r="63" spans="1:6" ht="25.5" customHeight="1">
      <c r="A63" s="6">
        <v>8</v>
      </c>
      <c r="B63" s="26" t="s">
        <v>1405</v>
      </c>
      <c r="C63" s="7"/>
      <c r="D63" s="7"/>
      <c r="E63" s="7"/>
      <c r="F63" s="7"/>
    </row>
    <row r="64" spans="1:6" ht="25.5" customHeight="1">
      <c r="A64" s="6">
        <v>9</v>
      </c>
      <c r="B64" s="26" t="s">
        <v>1406</v>
      </c>
      <c r="C64" s="7"/>
      <c r="D64" s="7"/>
      <c r="E64" s="7"/>
      <c r="F64" s="7"/>
    </row>
    <row r="65" spans="1:6" ht="25.5" customHeight="1">
      <c r="A65" s="6">
        <v>10</v>
      </c>
      <c r="B65" s="26" t="s">
        <v>643</v>
      </c>
      <c r="C65" s="7"/>
      <c r="D65" s="7"/>
      <c r="E65" s="7"/>
      <c r="F65" s="7"/>
    </row>
    <row r="66" spans="1:6" ht="25.5" customHeight="1">
      <c r="A66" s="6">
        <v>11</v>
      </c>
      <c r="B66" s="26" t="s">
        <v>1407</v>
      </c>
      <c r="C66" s="7"/>
      <c r="D66" s="7"/>
      <c r="E66" s="7"/>
      <c r="F66" s="7"/>
    </row>
    <row r="67" spans="1:6" ht="25.5" customHeight="1">
      <c r="A67" s="6">
        <v>12</v>
      </c>
      <c r="B67" s="26" t="s">
        <v>690</v>
      </c>
      <c r="C67" s="7"/>
      <c r="D67" s="7"/>
      <c r="E67" s="7"/>
      <c r="F67" s="7"/>
    </row>
    <row r="68" spans="1:6" ht="25.5" customHeight="1">
      <c r="A68" s="6">
        <v>13</v>
      </c>
      <c r="B68" s="26" t="s">
        <v>1408</v>
      </c>
      <c r="C68" s="7"/>
      <c r="D68" s="7"/>
      <c r="E68" s="7"/>
      <c r="F68" s="7"/>
    </row>
    <row r="69" spans="1:6" ht="25.5" customHeight="1">
      <c r="A69" s="6">
        <v>14</v>
      </c>
      <c r="B69" s="26" t="s">
        <v>1409</v>
      </c>
      <c r="C69" s="7"/>
      <c r="D69" s="7"/>
      <c r="E69" s="7"/>
      <c r="F69" s="7"/>
    </row>
    <row r="70" spans="1:6" ht="25.5" customHeight="1">
      <c r="A70" s="6">
        <v>15</v>
      </c>
      <c r="B70" s="26" t="s">
        <v>1410</v>
      </c>
      <c r="C70" s="7"/>
      <c r="D70" s="7"/>
      <c r="E70" s="7"/>
      <c r="F70" s="7"/>
    </row>
    <row r="71" spans="1:6" ht="25.5" customHeight="1">
      <c r="A71" s="6">
        <v>16</v>
      </c>
      <c r="B71" s="26" t="s">
        <v>1413</v>
      </c>
      <c r="C71" s="7"/>
      <c r="D71" s="7"/>
      <c r="E71" s="7"/>
      <c r="F71" s="7"/>
    </row>
    <row r="72" spans="1:6" ht="25.5" customHeight="1">
      <c r="A72" s="6">
        <v>17</v>
      </c>
      <c r="B72" s="26" t="s">
        <v>1414</v>
      </c>
      <c r="C72" s="7"/>
      <c r="D72" s="7"/>
      <c r="E72" s="7"/>
      <c r="F72" s="7"/>
    </row>
    <row r="73" spans="1:6" ht="25.5" customHeight="1">
      <c r="A73" s="6">
        <v>18</v>
      </c>
      <c r="B73" s="26" t="s">
        <v>1415</v>
      </c>
      <c r="C73" s="7"/>
      <c r="D73" s="7"/>
      <c r="E73" s="7"/>
      <c r="F73" s="7"/>
    </row>
    <row r="74" spans="1:6" ht="25.5" customHeight="1">
      <c r="A74" s="6">
        <v>19</v>
      </c>
      <c r="B74" s="26" t="s">
        <v>1416</v>
      </c>
      <c r="C74" s="7"/>
      <c r="D74" s="7"/>
      <c r="E74" s="7"/>
      <c r="F74" s="7"/>
    </row>
    <row r="75" spans="1:6" ht="25.5" customHeight="1">
      <c r="A75" s="6">
        <v>20</v>
      </c>
      <c r="B75" s="26" t="s">
        <v>1417</v>
      </c>
      <c r="C75" s="7"/>
      <c r="D75" s="7"/>
      <c r="E75" s="7"/>
      <c r="F75" s="7"/>
    </row>
    <row r="76" spans="1:6" ht="25.5" customHeight="1">
      <c r="A76" s="45" t="s">
        <v>124</v>
      </c>
      <c r="B76" s="45"/>
      <c r="C76" s="7">
        <f>SUM(C56:C75)</f>
        <v>0</v>
      </c>
      <c r="D76" s="7">
        <f>SUM(D56:D75)</f>
        <v>0</v>
      </c>
      <c r="E76" s="7">
        <f>SUM(E56:E75)</f>
        <v>0</v>
      </c>
      <c r="F76" s="7">
        <f>SUM(F56:F75)</f>
        <v>0</v>
      </c>
    </row>
    <row r="77" spans="1:6" ht="25.5" customHeight="1">
      <c r="A77" s="45" t="s">
        <v>5</v>
      </c>
      <c r="B77" s="45"/>
      <c r="C77" s="5"/>
      <c r="D77" s="5"/>
      <c r="E77" s="5"/>
      <c r="F77" s="5"/>
    </row>
    <row r="80" spans="1:6" ht="25.5" customHeight="1">
      <c r="A80" s="43" t="s">
        <v>128</v>
      </c>
      <c r="B80" s="44"/>
      <c r="C80" s="9" t="s">
        <v>2</v>
      </c>
      <c r="D80" s="9" t="s">
        <v>3</v>
      </c>
      <c r="E80" s="9" t="s">
        <v>7</v>
      </c>
      <c r="F80" s="9" t="s">
        <v>6</v>
      </c>
    </row>
    <row r="81" spans="3:6" ht="25.5" customHeight="1">
      <c r="C81" s="10" t="s">
        <v>4</v>
      </c>
      <c r="D81" s="10" t="s">
        <v>4</v>
      </c>
      <c r="E81" s="10" t="s">
        <v>4</v>
      </c>
      <c r="F81" s="10" t="s">
        <v>4</v>
      </c>
    </row>
    <row r="82" spans="1:6" ht="25.5" customHeight="1">
      <c r="A82" s="6">
        <v>1</v>
      </c>
      <c r="B82" s="8"/>
      <c r="C82" s="7"/>
      <c r="D82" s="7"/>
      <c r="E82" s="7"/>
      <c r="F82" s="7"/>
    </row>
    <row r="83" spans="1:6" ht="25.5" customHeight="1">
      <c r="A83" s="6">
        <v>2</v>
      </c>
      <c r="B83" s="8"/>
      <c r="C83" s="7"/>
      <c r="D83" s="7"/>
      <c r="E83" s="7"/>
      <c r="F83" s="7"/>
    </row>
    <row r="84" spans="1:6" ht="25.5" customHeight="1">
      <c r="A84" s="6">
        <v>3</v>
      </c>
      <c r="B84" s="8"/>
      <c r="C84" s="7"/>
      <c r="D84" s="7"/>
      <c r="E84" s="7"/>
      <c r="F84" s="7"/>
    </row>
    <row r="85" spans="1:6" ht="25.5" customHeight="1">
      <c r="A85" s="6">
        <v>4</v>
      </c>
      <c r="B85" s="8"/>
      <c r="C85" s="7"/>
      <c r="D85" s="7"/>
      <c r="E85" s="7"/>
      <c r="F85" s="7"/>
    </row>
    <row r="86" spans="1:6" ht="25.5" customHeight="1">
      <c r="A86" s="6">
        <v>5</v>
      </c>
      <c r="B86" s="8"/>
      <c r="C86" s="7"/>
      <c r="D86" s="7"/>
      <c r="E86" s="7"/>
      <c r="F86" s="7"/>
    </row>
    <row r="87" spans="1:6" ht="25.5" customHeight="1">
      <c r="A87" s="6">
        <v>6</v>
      </c>
      <c r="B87" s="8"/>
      <c r="C87" s="7"/>
      <c r="D87" s="7"/>
      <c r="E87" s="7"/>
      <c r="F87" s="7"/>
    </row>
    <row r="88" spans="1:6" ht="25.5" customHeight="1">
      <c r="A88" s="6">
        <v>7</v>
      </c>
      <c r="B88" s="8"/>
      <c r="C88" s="7"/>
      <c r="D88" s="7"/>
      <c r="E88" s="7"/>
      <c r="F88" s="7"/>
    </row>
    <row r="89" spans="1:6" ht="25.5" customHeight="1">
      <c r="A89" s="6">
        <v>8</v>
      </c>
      <c r="B89" s="8"/>
      <c r="C89" s="7"/>
      <c r="D89" s="7"/>
      <c r="E89" s="7"/>
      <c r="F89" s="7"/>
    </row>
    <row r="90" spans="1:6" ht="25.5" customHeight="1">
      <c r="A90" s="6">
        <v>9</v>
      </c>
      <c r="B90" s="8"/>
      <c r="C90" s="7"/>
      <c r="D90" s="7"/>
      <c r="E90" s="7"/>
      <c r="F90" s="7"/>
    </row>
    <row r="91" spans="1:6" ht="25.5" customHeight="1">
      <c r="A91" s="6">
        <v>10</v>
      </c>
      <c r="B91" s="8"/>
      <c r="C91" s="7"/>
      <c r="D91" s="7"/>
      <c r="E91" s="7"/>
      <c r="F91" s="7"/>
    </row>
    <row r="92" spans="1:6" ht="25.5" customHeight="1">
      <c r="A92" s="6">
        <v>11</v>
      </c>
      <c r="B92" s="8"/>
      <c r="C92" s="7"/>
      <c r="D92" s="7"/>
      <c r="E92" s="7"/>
      <c r="F92" s="7"/>
    </row>
    <row r="93" spans="1:6" ht="25.5" customHeight="1">
      <c r="A93" s="6">
        <v>12</v>
      </c>
      <c r="B93" s="8"/>
      <c r="C93" s="7"/>
      <c r="D93" s="7"/>
      <c r="E93" s="7"/>
      <c r="F93" s="7"/>
    </row>
    <row r="94" spans="1:6" ht="25.5" customHeight="1">
      <c r="A94" s="6">
        <v>13</v>
      </c>
      <c r="B94" s="8"/>
      <c r="C94" s="7"/>
      <c r="D94" s="7"/>
      <c r="E94" s="7"/>
      <c r="F94" s="7"/>
    </row>
    <row r="95" spans="1:6" ht="25.5" customHeight="1">
      <c r="A95" s="6">
        <v>14</v>
      </c>
      <c r="B95" s="8"/>
      <c r="C95" s="7"/>
      <c r="D95" s="7"/>
      <c r="E95" s="7"/>
      <c r="F95" s="7"/>
    </row>
    <row r="96" spans="1:6" ht="25.5" customHeight="1">
      <c r="A96" s="6">
        <v>15</v>
      </c>
      <c r="B96" s="8"/>
      <c r="C96" s="7"/>
      <c r="D96" s="7"/>
      <c r="E96" s="7"/>
      <c r="F96" s="7"/>
    </row>
    <row r="97" spans="1:6" ht="25.5" customHeight="1">
      <c r="A97" s="6">
        <v>16</v>
      </c>
      <c r="B97" s="8"/>
      <c r="C97" s="7"/>
      <c r="D97" s="7"/>
      <c r="E97" s="7"/>
      <c r="F97" s="7"/>
    </row>
    <row r="98" spans="1:6" ht="25.5" customHeight="1">
      <c r="A98" s="6">
        <v>17</v>
      </c>
      <c r="B98" s="8"/>
      <c r="C98" s="7"/>
      <c r="D98" s="7"/>
      <c r="E98" s="7"/>
      <c r="F98" s="7"/>
    </row>
    <row r="99" spans="1:6" ht="25.5" customHeight="1">
      <c r="A99" s="6">
        <v>18</v>
      </c>
      <c r="B99" s="8"/>
      <c r="C99" s="7"/>
      <c r="D99" s="7"/>
      <c r="E99" s="7"/>
      <c r="F99" s="7"/>
    </row>
    <row r="100" spans="1:6" ht="25.5" customHeight="1">
      <c r="A100" s="6">
        <v>19</v>
      </c>
      <c r="B100" s="8"/>
      <c r="C100" s="7"/>
      <c r="D100" s="7"/>
      <c r="E100" s="7"/>
      <c r="F100" s="7"/>
    </row>
    <row r="101" spans="1:6" ht="25.5" customHeight="1">
      <c r="A101" s="6">
        <v>20</v>
      </c>
      <c r="B101" s="8"/>
      <c r="C101" s="7"/>
      <c r="D101" s="7"/>
      <c r="E101" s="7"/>
      <c r="F101" s="7"/>
    </row>
    <row r="102" spans="1:6" ht="25.5" customHeight="1">
      <c r="A102" s="45" t="s">
        <v>124</v>
      </c>
      <c r="B102" s="45"/>
      <c r="C102" s="7">
        <f>SUM(C82:C101)</f>
        <v>0</v>
      </c>
      <c r="D102" s="7">
        <f>SUM(D82:D101)</f>
        <v>0</v>
      </c>
      <c r="E102" s="7">
        <f>SUM(E82:E101)</f>
        <v>0</v>
      </c>
      <c r="F102" s="7">
        <f>SUM(F82:F101)</f>
        <v>0</v>
      </c>
    </row>
    <row r="103" spans="1:6" ht="25.5" customHeight="1">
      <c r="A103" s="45" t="s">
        <v>5</v>
      </c>
      <c r="B103" s="45"/>
      <c r="C103" s="5"/>
      <c r="D103" s="5"/>
      <c r="E103" s="5"/>
      <c r="F103" s="5"/>
    </row>
  </sheetData>
  <sheetProtection/>
  <mergeCells count="12">
    <mergeCell ref="A24:B24"/>
    <mergeCell ref="A25:B25"/>
    <mergeCell ref="A2:B2"/>
    <mergeCell ref="A28:B28"/>
    <mergeCell ref="A50:B50"/>
    <mergeCell ref="A51:B51"/>
    <mergeCell ref="A54:B54"/>
    <mergeCell ref="A76:B76"/>
    <mergeCell ref="A77:B77"/>
    <mergeCell ref="A80:B80"/>
    <mergeCell ref="A102:B102"/>
    <mergeCell ref="A103:B103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&amp;L&amp;"Calibri,Normal"&amp;K000000&amp;F&amp;C&amp;"Calibri,Normal"&amp;K000000&amp;A</oddHeader>
  </headerFooter>
  <rowBreaks count="3" manualBreakCount="3">
    <brk id="27" max="255" man="1"/>
    <brk id="53" max="255" man="1"/>
    <brk id="7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93"/>
  <sheetViews>
    <sheetView zoomScale="69" zoomScaleNormal="69" zoomScalePageLayoutView="0" workbookViewId="0" topLeftCell="A1">
      <selection activeCell="I82" sqref="I82"/>
    </sheetView>
  </sheetViews>
  <sheetFormatPr defaultColWidth="11.00390625" defaultRowHeight="15.75"/>
  <cols>
    <col min="1" max="1" width="4.00390625" style="0" customWidth="1"/>
    <col min="2" max="2" width="10.875" style="3" customWidth="1"/>
    <col min="3" max="6" width="19.00390625" style="0" customWidth="1"/>
    <col min="7" max="7" width="4.375" style="0" customWidth="1"/>
  </cols>
  <sheetData>
    <row r="2" spans="1:6" ht="31.5">
      <c r="A2" s="48"/>
      <c r="B2" s="49"/>
      <c r="C2" s="9" t="s">
        <v>2</v>
      </c>
      <c r="D2" s="9" t="s">
        <v>3</v>
      </c>
      <c r="E2" s="9" t="s">
        <v>7</v>
      </c>
      <c r="F2" s="9" t="s">
        <v>6</v>
      </c>
    </row>
    <row r="3" spans="1:6" ht="24.75" customHeight="1">
      <c r="A3" s="50" t="s">
        <v>129</v>
      </c>
      <c r="B3" s="50"/>
      <c r="C3" s="7">
        <f>passation!C24</f>
        <v>6</v>
      </c>
      <c r="D3" s="7">
        <f>passation!D24</f>
        <v>6</v>
      </c>
      <c r="E3" s="7">
        <f>passation!E24</f>
        <v>18</v>
      </c>
      <c r="F3" s="7">
        <f>passation!F24</f>
        <v>18</v>
      </c>
    </row>
    <row r="4" spans="1:6" ht="25.5" customHeight="1">
      <c r="A4" s="50" t="s">
        <v>130</v>
      </c>
      <c r="B4" s="50"/>
      <c r="C4" s="7">
        <f>passation!C50</f>
        <v>0</v>
      </c>
      <c r="D4" s="7">
        <f>passation!D50</f>
        <v>0</v>
      </c>
      <c r="E4" s="7">
        <f>passation!E50</f>
        <v>0</v>
      </c>
      <c r="F4" s="7">
        <f>passation!F50</f>
        <v>0</v>
      </c>
    </row>
    <row r="5" spans="1:6" ht="25.5" customHeight="1">
      <c r="A5" s="50" t="s">
        <v>131</v>
      </c>
      <c r="B5" s="50"/>
      <c r="C5" s="7">
        <f>passation!C76</f>
        <v>0</v>
      </c>
      <c r="D5" s="7">
        <f>passation!D76</f>
        <v>0</v>
      </c>
      <c r="E5" s="7">
        <f>passation!E76</f>
        <v>0</v>
      </c>
      <c r="F5" s="7">
        <f>passation!F76</f>
        <v>0</v>
      </c>
    </row>
    <row r="6" spans="1:6" ht="25.5" customHeight="1">
      <c r="A6" s="50" t="s">
        <v>146</v>
      </c>
      <c r="B6" s="50"/>
      <c r="C6" s="7">
        <f>passation!C102</f>
        <v>0</v>
      </c>
      <c r="D6" s="7">
        <f>passation!D102</f>
        <v>0</v>
      </c>
      <c r="E6" s="7">
        <f>passation!E102</f>
        <v>0</v>
      </c>
      <c r="F6" s="7">
        <f>passation!F102</f>
        <v>0</v>
      </c>
    </row>
    <row r="28" spans="2:4" ht="21">
      <c r="B28" s="16" t="s">
        <v>132</v>
      </c>
      <c r="D28" s="17"/>
    </row>
    <row r="29" ht="15.75">
      <c r="B29"/>
    </row>
    <row r="30" spans="2:6" ht="15.75">
      <c r="B30"/>
      <c r="E30" s="47" t="s">
        <v>30</v>
      </c>
      <c r="F30" s="47"/>
    </row>
    <row r="31" spans="2:6" ht="15.75">
      <c r="B31"/>
      <c r="D31" s="18"/>
      <c r="E31" s="19" t="s">
        <v>31</v>
      </c>
      <c r="F31" s="19" t="s">
        <v>32</v>
      </c>
    </row>
    <row r="32" spans="2:6" ht="15.75">
      <c r="B32" s="51" t="s">
        <v>33</v>
      </c>
      <c r="C32" s="52"/>
      <c r="D32" s="20" t="s">
        <v>32</v>
      </c>
      <c r="E32" s="36" t="s">
        <v>147</v>
      </c>
      <c r="F32" s="36" t="s">
        <v>148</v>
      </c>
    </row>
    <row r="33" spans="2:6" ht="15.75">
      <c r="B33" s="53"/>
      <c r="C33" s="54"/>
      <c r="D33" s="21" t="s">
        <v>31</v>
      </c>
      <c r="E33" s="36" t="s">
        <v>149</v>
      </c>
      <c r="F33" s="36" t="s">
        <v>150</v>
      </c>
    </row>
    <row r="34" ht="15.75">
      <c r="B34"/>
    </row>
    <row r="35" ht="15.75">
      <c r="B35"/>
    </row>
    <row r="36" spans="2:8" ht="15.75">
      <c r="B36"/>
      <c r="E36" s="22" t="s">
        <v>34</v>
      </c>
      <c r="F36" s="5" t="e">
        <f>(((ABS(E32-F33))-1)*((ABS(E32-F33))-1))/(E32+F33)</f>
        <v>#VALUE!</v>
      </c>
      <c r="G36" s="55" t="e">
        <f>IF((F36&gt;3.84),"Significatif","Non significatif")</f>
        <v>#VALUE!</v>
      </c>
      <c r="H36" s="55"/>
    </row>
    <row r="37" ht="15.75">
      <c r="B37"/>
    </row>
    <row r="38" spans="2:3" ht="15.75">
      <c r="B38"/>
      <c r="C38" s="23" t="s">
        <v>133</v>
      </c>
    </row>
    <row r="39" spans="2:4" ht="15.75">
      <c r="B39"/>
      <c r="C39" s="3" t="s">
        <v>35</v>
      </c>
      <c r="D39" t="s">
        <v>36</v>
      </c>
    </row>
    <row r="40" spans="2:4" ht="15.75">
      <c r="B40"/>
      <c r="C40" s="3" t="s">
        <v>37</v>
      </c>
      <c r="D40" t="s">
        <v>38</v>
      </c>
    </row>
    <row r="41" spans="2:4" ht="15.75">
      <c r="B41"/>
      <c r="C41" s="3" t="s">
        <v>39</v>
      </c>
      <c r="D41" t="s">
        <v>40</v>
      </c>
    </row>
    <row r="42" spans="2:4" ht="15.75">
      <c r="B42"/>
      <c r="C42" s="3" t="s">
        <v>41</v>
      </c>
      <c r="D42" t="s">
        <v>42</v>
      </c>
    </row>
    <row r="45" spans="2:4" ht="21">
      <c r="B45" s="16" t="s">
        <v>134</v>
      </c>
      <c r="D45" s="17"/>
    </row>
    <row r="46" ht="15.75">
      <c r="B46"/>
    </row>
    <row r="47" spans="2:6" ht="15.75">
      <c r="B47"/>
      <c r="E47" s="47" t="s">
        <v>30</v>
      </c>
      <c r="F47" s="47"/>
    </row>
    <row r="48" spans="2:6" ht="15.75">
      <c r="B48"/>
      <c r="D48" s="18"/>
      <c r="E48" s="19" t="s">
        <v>31</v>
      </c>
      <c r="F48" s="19" t="s">
        <v>32</v>
      </c>
    </row>
    <row r="49" spans="2:6" ht="15.75">
      <c r="B49" s="51" t="s">
        <v>33</v>
      </c>
      <c r="C49" s="52"/>
      <c r="D49" s="20" t="s">
        <v>32</v>
      </c>
      <c r="E49" s="36" t="s">
        <v>147</v>
      </c>
      <c r="F49" s="36" t="s">
        <v>148</v>
      </c>
    </row>
    <row r="50" spans="2:6" ht="15.75">
      <c r="B50" s="53"/>
      <c r="C50" s="54"/>
      <c r="D50" s="21" t="s">
        <v>31</v>
      </c>
      <c r="E50" s="36" t="s">
        <v>149</v>
      </c>
      <c r="F50" s="36" t="s">
        <v>150</v>
      </c>
    </row>
    <row r="51" ht="15.75">
      <c r="B51"/>
    </row>
    <row r="52" ht="15.75">
      <c r="B52"/>
    </row>
    <row r="53" spans="2:8" ht="15.75">
      <c r="B53"/>
      <c r="E53" s="22" t="s">
        <v>34</v>
      </c>
      <c r="F53" s="5" t="e">
        <f>(((ABS(E49-F50))-1)*((ABS(E49-F50))-1))/(E49+F50)</f>
        <v>#VALUE!</v>
      </c>
      <c r="G53" s="55" t="e">
        <f>IF((F53&gt;3.84),"Significatif","Non significatif")</f>
        <v>#VALUE!</v>
      </c>
      <c r="H53" s="55"/>
    </row>
    <row r="54" ht="15.75">
      <c r="B54"/>
    </row>
    <row r="55" spans="2:3" ht="15.75">
      <c r="B55"/>
      <c r="C55" s="23" t="s">
        <v>135</v>
      </c>
    </row>
    <row r="56" spans="2:4" ht="15.75">
      <c r="B56"/>
      <c r="C56" s="3" t="s">
        <v>35</v>
      </c>
      <c r="D56" t="s">
        <v>36</v>
      </c>
    </row>
    <row r="57" spans="2:4" ht="15.75">
      <c r="B57"/>
      <c r="C57" s="3" t="s">
        <v>37</v>
      </c>
      <c r="D57" t="s">
        <v>38</v>
      </c>
    </row>
    <row r="58" spans="2:4" ht="15.75">
      <c r="B58"/>
      <c r="C58" s="3" t="s">
        <v>39</v>
      </c>
      <c r="D58" t="s">
        <v>40</v>
      </c>
    </row>
    <row r="59" spans="2:4" ht="15.75">
      <c r="B59"/>
      <c r="C59" s="3" t="s">
        <v>41</v>
      </c>
      <c r="D59" t="s">
        <v>42</v>
      </c>
    </row>
    <row r="62" spans="2:4" ht="21">
      <c r="B62" s="16" t="s">
        <v>136</v>
      </c>
      <c r="D62" s="17"/>
    </row>
    <row r="63" ht="15.75">
      <c r="B63"/>
    </row>
    <row r="64" spans="2:6" ht="15.75">
      <c r="B64"/>
      <c r="E64" s="47" t="s">
        <v>30</v>
      </c>
      <c r="F64" s="47"/>
    </row>
    <row r="65" spans="2:6" ht="15.75">
      <c r="B65"/>
      <c r="D65" s="18"/>
      <c r="E65" s="19" t="s">
        <v>31</v>
      </c>
      <c r="F65" s="19" t="s">
        <v>32</v>
      </c>
    </row>
    <row r="66" spans="2:6" ht="15.75">
      <c r="B66" s="51" t="s">
        <v>33</v>
      </c>
      <c r="C66" s="52"/>
      <c r="D66" s="20" t="s">
        <v>32</v>
      </c>
      <c r="E66" s="36" t="s">
        <v>147</v>
      </c>
      <c r="F66" s="36" t="s">
        <v>148</v>
      </c>
    </row>
    <row r="67" spans="2:6" ht="15.75">
      <c r="B67" s="53"/>
      <c r="C67" s="54"/>
      <c r="D67" s="21" t="s">
        <v>31</v>
      </c>
      <c r="E67" s="36" t="s">
        <v>149</v>
      </c>
      <c r="F67" s="36" t="s">
        <v>150</v>
      </c>
    </row>
    <row r="68" ht="15.75">
      <c r="B68"/>
    </row>
    <row r="69" ht="15.75">
      <c r="B69"/>
    </row>
    <row r="70" spans="2:8" ht="15.75">
      <c r="B70"/>
      <c r="E70" s="22" t="s">
        <v>34</v>
      </c>
      <c r="F70" s="5" t="e">
        <f>(((ABS(E66-F67))-1)*((ABS(E66-F67))-1))/(E66+F67)</f>
        <v>#VALUE!</v>
      </c>
      <c r="G70" s="55" t="e">
        <f>IF((F70&gt;3.84),"Significatif","Non significatif")</f>
        <v>#VALUE!</v>
      </c>
      <c r="H70" s="55"/>
    </row>
    <row r="71" ht="15.75">
      <c r="B71"/>
    </row>
    <row r="72" spans="2:3" ht="15.75">
      <c r="B72"/>
      <c r="C72" s="23" t="s">
        <v>137</v>
      </c>
    </row>
    <row r="73" spans="2:4" ht="15.75">
      <c r="B73"/>
      <c r="C73" s="3" t="s">
        <v>35</v>
      </c>
      <c r="D73" t="s">
        <v>36</v>
      </c>
    </row>
    <row r="74" spans="2:4" ht="15.75">
      <c r="B74"/>
      <c r="C74" s="3" t="s">
        <v>37</v>
      </c>
      <c r="D74" t="s">
        <v>38</v>
      </c>
    </row>
    <row r="75" spans="2:4" ht="15.75">
      <c r="B75"/>
      <c r="C75" s="3" t="s">
        <v>39</v>
      </c>
      <c r="D75" t="s">
        <v>40</v>
      </c>
    </row>
    <row r="76" spans="2:4" ht="15.75">
      <c r="B76"/>
      <c r="C76" s="3" t="s">
        <v>41</v>
      </c>
      <c r="D76" t="s">
        <v>42</v>
      </c>
    </row>
    <row r="79" spans="2:4" ht="21">
      <c r="B79" s="16" t="s">
        <v>138</v>
      </c>
      <c r="D79" s="17"/>
    </row>
    <row r="80" ht="15.75">
      <c r="B80"/>
    </row>
    <row r="81" spans="2:6" ht="15.75">
      <c r="B81"/>
      <c r="E81" s="47" t="s">
        <v>30</v>
      </c>
      <c r="F81" s="47"/>
    </row>
    <row r="82" spans="2:6" ht="15.75">
      <c r="B82"/>
      <c r="D82" s="18"/>
      <c r="E82" s="19" t="s">
        <v>31</v>
      </c>
      <c r="F82" s="19" t="s">
        <v>32</v>
      </c>
    </row>
    <row r="83" spans="2:6" ht="15.75">
      <c r="B83" s="51" t="s">
        <v>33</v>
      </c>
      <c r="C83" s="52"/>
      <c r="D83" s="20" t="s">
        <v>32</v>
      </c>
      <c r="E83" s="36" t="s">
        <v>147</v>
      </c>
      <c r="F83" s="36" t="s">
        <v>148</v>
      </c>
    </row>
    <row r="84" spans="2:6" ht="15.75">
      <c r="B84" s="53"/>
      <c r="C84" s="54"/>
      <c r="D84" s="21" t="s">
        <v>31</v>
      </c>
      <c r="E84" s="36" t="s">
        <v>149</v>
      </c>
      <c r="F84" s="36" t="s">
        <v>150</v>
      </c>
    </row>
    <row r="85" ht="15.75">
      <c r="B85"/>
    </row>
    <row r="86" ht="15.75">
      <c r="B86"/>
    </row>
    <row r="87" spans="2:8" ht="15.75">
      <c r="B87"/>
      <c r="E87" s="22" t="s">
        <v>34</v>
      </c>
      <c r="F87" s="5" t="e">
        <f>(((ABS(E83-F84))-1)*((ABS(E83-F84))-1))/(E83+F84)</f>
        <v>#VALUE!</v>
      </c>
      <c r="G87" s="55" t="e">
        <f>IF((F87&gt;3.84),"Significatif","Non significatif")</f>
        <v>#VALUE!</v>
      </c>
      <c r="H87" s="55"/>
    </row>
    <row r="88" ht="15.75">
      <c r="B88"/>
    </row>
    <row r="89" spans="2:3" ht="15.75">
      <c r="B89"/>
      <c r="C89" s="23" t="s">
        <v>139</v>
      </c>
    </row>
    <row r="90" spans="2:4" ht="15.75">
      <c r="B90"/>
      <c r="C90" s="3" t="s">
        <v>35</v>
      </c>
      <c r="D90" t="s">
        <v>36</v>
      </c>
    </row>
    <row r="91" spans="2:4" ht="15.75">
      <c r="B91"/>
      <c r="C91" s="3" t="s">
        <v>37</v>
      </c>
      <c r="D91" t="s">
        <v>38</v>
      </c>
    </row>
    <row r="92" spans="2:4" ht="15.75">
      <c r="B92"/>
      <c r="C92" s="3" t="s">
        <v>39</v>
      </c>
      <c r="D92" t="s">
        <v>40</v>
      </c>
    </row>
    <row r="93" spans="2:4" ht="15.75">
      <c r="B93"/>
      <c r="C93" s="3" t="s">
        <v>41</v>
      </c>
      <c r="D93" t="s">
        <v>42</v>
      </c>
    </row>
  </sheetData>
  <sheetProtection/>
  <mergeCells count="17">
    <mergeCell ref="B66:C67"/>
    <mergeCell ref="G70:H70"/>
    <mergeCell ref="E81:F81"/>
    <mergeCell ref="B83:C84"/>
    <mergeCell ref="G87:H87"/>
    <mergeCell ref="B32:C33"/>
    <mergeCell ref="G36:H36"/>
    <mergeCell ref="E47:F47"/>
    <mergeCell ref="B49:C50"/>
    <mergeCell ref="G53:H53"/>
    <mergeCell ref="E64:F64"/>
    <mergeCell ref="A2:B2"/>
    <mergeCell ref="A3:B3"/>
    <mergeCell ref="A4:B4"/>
    <mergeCell ref="A5:B5"/>
    <mergeCell ref="A6:B6"/>
    <mergeCell ref="E30:F30"/>
  </mergeCells>
  <printOptions/>
  <pageMargins left="0.7" right="0.7" top="1" bottom="0.75" header="0.3" footer="0.3"/>
  <pageSetup fitToHeight="1" fitToWidth="1" orientation="portrait" paperSize="9" scale="90"/>
  <headerFooter>
    <oddHeader>&amp;L&amp;"Calibri,Normal"&amp;K000000Mots-outils fréquents niveau CP-CE1
Nom du patient :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5"/>
  <sheetViews>
    <sheetView zoomScale="71" zoomScaleNormal="71" zoomScalePageLayoutView="0" workbookViewId="0" topLeftCell="A1">
      <selection activeCell="H2" sqref="H2"/>
    </sheetView>
  </sheetViews>
  <sheetFormatPr defaultColWidth="11.00390625" defaultRowHeight="15.75"/>
  <cols>
    <col min="2" max="2" width="10.875" style="11" customWidth="1"/>
    <col min="4" max="4" width="10.875" style="38" customWidth="1"/>
  </cols>
  <sheetData>
    <row r="1" spans="1:8" s="2" customFormat="1" ht="15.75">
      <c r="A1" s="2" t="s">
        <v>0</v>
      </c>
      <c r="B1" s="12" t="s">
        <v>1</v>
      </c>
      <c r="C1" s="2" t="s">
        <v>154</v>
      </c>
      <c r="D1" s="37" t="s">
        <v>155</v>
      </c>
      <c r="E1" s="2" t="s">
        <v>8</v>
      </c>
      <c r="F1" s="2" t="s">
        <v>156</v>
      </c>
      <c r="G1" s="2" t="s">
        <v>157</v>
      </c>
      <c r="H1" s="2" t="s">
        <v>158</v>
      </c>
    </row>
    <row r="2" spans="1:7" ht="15.75">
      <c r="A2" t="s">
        <v>159</v>
      </c>
      <c r="B2" s="11" t="s">
        <v>160</v>
      </c>
      <c r="C2" t="s">
        <v>161</v>
      </c>
      <c r="D2" s="38">
        <v>4</v>
      </c>
      <c r="E2" t="s">
        <v>162</v>
      </c>
      <c r="F2" t="s">
        <v>163</v>
      </c>
      <c r="G2" t="s">
        <v>164</v>
      </c>
    </row>
    <row r="3" spans="1:8" ht="15.75">
      <c r="A3" t="s">
        <v>159</v>
      </c>
      <c r="B3" s="11" t="s">
        <v>165</v>
      </c>
      <c r="C3" t="s">
        <v>166</v>
      </c>
      <c r="D3" s="38">
        <v>4</v>
      </c>
      <c r="E3" t="s">
        <v>167</v>
      </c>
      <c r="F3" t="s">
        <v>168</v>
      </c>
      <c r="G3" t="s">
        <v>169</v>
      </c>
      <c r="H3" s="2" t="s">
        <v>1427</v>
      </c>
    </row>
    <row r="4" spans="1:7" ht="15.75">
      <c r="A4" t="s">
        <v>44</v>
      </c>
      <c r="B4" s="11" t="s">
        <v>170</v>
      </c>
      <c r="C4" t="s">
        <v>171</v>
      </c>
      <c r="D4" s="38">
        <v>4</v>
      </c>
      <c r="E4" t="s">
        <v>172</v>
      </c>
      <c r="F4" t="s">
        <v>173</v>
      </c>
      <c r="G4" t="s">
        <v>174</v>
      </c>
    </row>
    <row r="5" spans="1:9" ht="15.75">
      <c r="A5" t="s">
        <v>175</v>
      </c>
      <c r="B5" s="11" t="s">
        <v>176</v>
      </c>
      <c r="C5" t="s">
        <v>177</v>
      </c>
      <c r="D5" s="38">
        <v>4</v>
      </c>
      <c r="E5" t="s">
        <v>178</v>
      </c>
      <c r="F5" t="s">
        <v>179</v>
      </c>
      <c r="G5" t="s">
        <v>180</v>
      </c>
      <c r="I5" s="2" t="s">
        <v>1412</v>
      </c>
    </row>
    <row r="6" spans="1:9" ht="15.75">
      <c r="A6" t="s">
        <v>159</v>
      </c>
      <c r="B6" s="11" t="s">
        <v>181</v>
      </c>
      <c r="C6" t="s">
        <v>182</v>
      </c>
      <c r="D6" s="38">
        <v>4</v>
      </c>
      <c r="E6" t="s">
        <v>183</v>
      </c>
      <c r="F6" t="s">
        <v>184</v>
      </c>
      <c r="G6" t="s">
        <v>185</v>
      </c>
      <c r="I6" t="s">
        <v>1404</v>
      </c>
    </row>
    <row r="7" spans="1:9" ht="15.75">
      <c r="A7" t="s">
        <v>159</v>
      </c>
      <c r="B7" s="11" t="s">
        <v>186</v>
      </c>
      <c r="C7" t="s">
        <v>187</v>
      </c>
      <c r="D7" s="38">
        <v>4</v>
      </c>
      <c r="E7" t="s">
        <v>188</v>
      </c>
      <c r="F7" t="s">
        <v>189</v>
      </c>
      <c r="G7" t="s">
        <v>190</v>
      </c>
      <c r="I7" t="s">
        <v>1411</v>
      </c>
    </row>
    <row r="8" spans="1:7" ht="15.75">
      <c r="A8" t="s">
        <v>191</v>
      </c>
      <c r="B8" s="11" t="s">
        <v>181</v>
      </c>
      <c r="C8" t="s">
        <v>182</v>
      </c>
      <c r="D8" s="38">
        <v>4</v>
      </c>
      <c r="E8" t="s">
        <v>192</v>
      </c>
      <c r="F8" t="s">
        <v>184</v>
      </c>
      <c r="G8" t="s">
        <v>185</v>
      </c>
    </row>
    <row r="9" spans="1:7" ht="15.75">
      <c r="A9" t="s">
        <v>193</v>
      </c>
      <c r="B9" s="11" t="s">
        <v>194</v>
      </c>
      <c r="C9" t="s">
        <v>195</v>
      </c>
      <c r="D9" s="38">
        <v>4</v>
      </c>
      <c r="E9" t="s">
        <v>196</v>
      </c>
      <c r="F9" t="s">
        <v>197</v>
      </c>
      <c r="G9" t="s">
        <v>198</v>
      </c>
    </row>
    <row r="10" spans="1:7" ht="15.75">
      <c r="A10" t="s">
        <v>199</v>
      </c>
      <c r="B10" s="11" t="s">
        <v>200</v>
      </c>
      <c r="C10" t="s">
        <v>201</v>
      </c>
      <c r="D10" s="38">
        <v>4</v>
      </c>
      <c r="E10" t="s">
        <v>202</v>
      </c>
      <c r="F10" t="s">
        <v>203</v>
      </c>
      <c r="G10" t="s">
        <v>204</v>
      </c>
    </row>
    <row r="11" spans="1:7" ht="15.75">
      <c r="A11" t="s">
        <v>199</v>
      </c>
      <c r="B11" s="11" t="s">
        <v>160</v>
      </c>
      <c r="C11" t="s">
        <v>161</v>
      </c>
      <c r="D11" s="38">
        <v>4</v>
      </c>
      <c r="E11" t="s">
        <v>205</v>
      </c>
      <c r="F11" t="s">
        <v>163</v>
      </c>
      <c r="G11" t="s">
        <v>164</v>
      </c>
    </row>
    <row r="12" spans="1:7" ht="15.75">
      <c r="A12" t="s">
        <v>191</v>
      </c>
      <c r="B12" s="11" t="s">
        <v>186</v>
      </c>
      <c r="C12" t="s">
        <v>187</v>
      </c>
      <c r="D12" s="38">
        <v>4</v>
      </c>
      <c r="E12" t="s">
        <v>206</v>
      </c>
      <c r="F12" t="s">
        <v>189</v>
      </c>
      <c r="G12" t="s">
        <v>190</v>
      </c>
    </row>
    <row r="13" spans="1:7" ht="15.75">
      <c r="A13" t="s">
        <v>207</v>
      </c>
      <c r="B13" s="11" t="s">
        <v>208</v>
      </c>
      <c r="C13" t="s">
        <v>209</v>
      </c>
      <c r="D13" s="38">
        <v>4</v>
      </c>
      <c r="E13" t="s">
        <v>210</v>
      </c>
      <c r="F13" t="s">
        <v>211</v>
      </c>
      <c r="G13" t="s">
        <v>212</v>
      </c>
    </row>
    <row r="14" spans="1:7" ht="15.75">
      <c r="A14" t="s">
        <v>44</v>
      </c>
      <c r="B14" s="11" t="s">
        <v>213</v>
      </c>
      <c r="C14" t="s">
        <v>214</v>
      </c>
      <c r="D14" s="38">
        <v>4</v>
      </c>
      <c r="E14" t="s">
        <v>215</v>
      </c>
      <c r="F14" t="s">
        <v>216</v>
      </c>
      <c r="G14" t="s">
        <v>217</v>
      </c>
    </row>
    <row r="15" spans="1:7" ht="15.75">
      <c r="A15" t="s">
        <v>44</v>
      </c>
      <c r="B15" s="11" t="s">
        <v>47</v>
      </c>
      <c r="C15" t="s">
        <v>218</v>
      </c>
      <c r="D15" s="38">
        <v>4</v>
      </c>
      <c r="E15" t="s">
        <v>48</v>
      </c>
      <c r="F15" t="s">
        <v>219</v>
      </c>
      <c r="G15" t="s">
        <v>220</v>
      </c>
    </row>
    <row r="16" spans="1:7" ht="15.75">
      <c r="A16" t="s">
        <v>159</v>
      </c>
      <c r="B16" s="11" t="s">
        <v>221</v>
      </c>
      <c r="C16" t="s">
        <v>222</v>
      </c>
      <c r="D16" s="38">
        <v>4</v>
      </c>
      <c r="E16" t="s">
        <v>223</v>
      </c>
      <c r="F16" t="s">
        <v>224</v>
      </c>
      <c r="G16" t="s">
        <v>217</v>
      </c>
    </row>
    <row r="17" spans="1:7" ht="15.75">
      <c r="A17" t="s">
        <v>44</v>
      </c>
      <c r="B17" s="11" t="s">
        <v>225</v>
      </c>
      <c r="C17" t="s">
        <v>226</v>
      </c>
      <c r="D17" s="38">
        <v>4</v>
      </c>
      <c r="E17" t="s">
        <v>227</v>
      </c>
      <c r="F17" t="s">
        <v>228</v>
      </c>
      <c r="G17" t="s">
        <v>229</v>
      </c>
    </row>
    <row r="18" spans="1:7" ht="15.75">
      <c r="A18" t="s">
        <v>44</v>
      </c>
      <c r="B18" s="11" t="s">
        <v>49</v>
      </c>
      <c r="C18" t="s">
        <v>230</v>
      </c>
      <c r="D18" s="38">
        <v>4</v>
      </c>
      <c r="E18" t="s">
        <v>50</v>
      </c>
      <c r="F18" t="s">
        <v>231</v>
      </c>
      <c r="G18" t="s">
        <v>232</v>
      </c>
    </row>
    <row r="19" spans="1:7" ht="15.75">
      <c r="A19" t="s">
        <v>199</v>
      </c>
      <c r="B19" s="11" t="s">
        <v>233</v>
      </c>
      <c r="C19" t="s">
        <v>234</v>
      </c>
      <c r="D19" s="38">
        <v>4</v>
      </c>
      <c r="E19" t="s">
        <v>235</v>
      </c>
      <c r="F19" t="s">
        <v>236</v>
      </c>
      <c r="G19" t="s">
        <v>237</v>
      </c>
    </row>
    <row r="20" spans="1:7" ht="15.75">
      <c r="A20" t="s">
        <v>44</v>
      </c>
      <c r="B20" s="11" t="s">
        <v>238</v>
      </c>
      <c r="C20" t="s">
        <v>239</v>
      </c>
      <c r="D20" s="38">
        <v>4</v>
      </c>
      <c r="E20" t="s">
        <v>240</v>
      </c>
      <c r="F20" t="s">
        <v>241</v>
      </c>
      <c r="G20" t="s">
        <v>242</v>
      </c>
    </row>
    <row r="21" spans="1:7" ht="15.75">
      <c r="A21" t="s">
        <v>193</v>
      </c>
      <c r="B21" s="11" t="s">
        <v>243</v>
      </c>
      <c r="C21" t="s">
        <v>244</v>
      </c>
      <c r="D21" s="38">
        <v>4</v>
      </c>
      <c r="E21" t="s">
        <v>245</v>
      </c>
      <c r="F21" t="s">
        <v>246</v>
      </c>
      <c r="G21" t="s">
        <v>247</v>
      </c>
    </row>
    <row r="22" spans="1:7" ht="15.75">
      <c r="A22" t="s">
        <v>199</v>
      </c>
      <c r="B22" s="11" t="s">
        <v>248</v>
      </c>
      <c r="C22" t="s">
        <v>249</v>
      </c>
      <c r="D22" s="38">
        <v>4</v>
      </c>
      <c r="E22" t="s">
        <v>51</v>
      </c>
      <c r="F22" t="s">
        <v>250</v>
      </c>
      <c r="G22" t="s">
        <v>251</v>
      </c>
    </row>
    <row r="23" spans="1:7" ht="15.75">
      <c r="A23" t="s">
        <v>44</v>
      </c>
      <c r="B23" s="11" t="s">
        <v>176</v>
      </c>
      <c r="C23" t="s">
        <v>177</v>
      </c>
      <c r="D23" s="38">
        <v>4</v>
      </c>
      <c r="E23" t="s">
        <v>252</v>
      </c>
      <c r="F23" t="s">
        <v>179</v>
      </c>
      <c r="G23" t="s">
        <v>180</v>
      </c>
    </row>
    <row r="24" spans="1:7" ht="15.75">
      <c r="A24" t="s">
        <v>199</v>
      </c>
      <c r="B24" s="11" t="s">
        <v>253</v>
      </c>
      <c r="C24" t="s">
        <v>254</v>
      </c>
      <c r="D24" s="38">
        <v>4</v>
      </c>
      <c r="E24" t="s">
        <v>255</v>
      </c>
      <c r="F24" t="s">
        <v>256</v>
      </c>
      <c r="G24" t="s">
        <v>257</v>
      </c>
    </row>
    <row r="25" spans="1:7" ht="15.75">
      <c r="A25" t="s">
        <v>44</v>
      </c>
      <c r="B25" s="11" t="s">
        <v>57</v>
      </c>
      <c r="C25" t="s">
        <v>258</v>
      </c>
      <c r="D25" s="38">
        <v>4</v>
      </c>
      <c r="E25" t="s">
        <v>58</v>
      </c>
      <c r="F25" t="s">
        <v>259</v>
      </c>
      <c r="G25" t="s">
        <v>260</v>
      </c>
    </row>
    <row r="26" spans="1:7" ht="15.75">
      <c r="A26" t="s">
        <v>199</v>
      </c>
      <c r="B26" s="11" t="s">
        <v>261</v>
      </c>
      <c r="C26" t="s">
        <v>262</v>
      </c>
      <c r="D26" s="38">
        <v>4</v>
      </c>
      <c r="E26" t="s">
        <v>263</v>
      </c>
      <c r="F26" t="s">
        <v>264</v>
      </c>
      <c r="G26" t="s">
        <v>265</v>
      </c>
    </row>
    <row r="27" spans="1:7" ht="15.75">
      <c r="A27" t="s">
        <v>44</v>
      </c>
      <c r="B27" s="11" t="s">
        <v>61</v>
      </c>
      <c r="C27" t="s">
        <v>266</v>
      </c>
      <c r="D27" s="38">
        <v>4</v>
      </c>
      <c r="E27" t="s">
        <v>62</v>
      </c>
      <c r="F27" t="s">
        <v>267</v>
      </c>
      <c r="G27" t="s">
        <v>268</v>
      </c>
    </row>
    <row r="28" spans="1:7" ht="15.75">
      <c r="A28" t="s">
        <v>44</v>
      </c>
      <c r="B28" s="11" t="s">
        <v>269</v>
      </c>
      <c r="C28" t="s">
        <v>270</v>
      </c>
      <c r="D28" s="38">
        <v>4</v>
      </c>
      <c r="E28" t="s">
        <v>271</v>
      </c>
      <c r="F28" t="s">
        <v>272</v>
      </c>
      <c r="G28" t="s">
        <v>273</v>
      </c>
    </row>
    <row r="29" spans="1:7" ht="15.75">
      <c r="A29" t="s">
        <v>44</v>
      </c>
      <c r="B29" s="11" t="s">
        <v>274</v>
      </c>
      <c r="C29" t="s">
        <v>275</v>
      </c>
      <c r="D29" s="38">
        <v>4</v>
      </c>
      <c r="E29" t="s">
        <v>276</v>
      </c>
      <c r="F29" t="s">
        <v>277</v>
      </c>
      <c r="G29" t="s">
        <v>278</v>
      </c>
    </row>
    <row r="30" spans="1:7" ht="15.75">
      <c r="A30" t="s">
        <v>159</v>
      </c>
      <c r="B30" s="11" t="s">
        <v>261</v>
      </c>
      <c r="C30" t="s">
        <v>262</v>
      </c>
      <c r="D30" s="38">
        <v>4</v>
      </c>
      <c r="E30" t="s">
        <v>279</v>
      </c>
      <c r="F30" t="s">
        <v>264</v>
      </c>
      <c r="G30" t="s">
        <v>265</v>
      </c>
    </row>
    <row r="31" spans="1:7" ht="15.75">
      <c r="A31" t="s">
        <v>159</v>
      </c>
      <c r="B31" s="11" t="s">
        <v>200</v>
      </c>
      <c r="C31" t="s">
        <v>201</v>
      </c>
      <c r="D31" s="38">
        <v>4</v>
      </c>
      <c r="E31" t="s">
        <v>280</v>
      </c>
      <c r="F31" t="s">
        <v>203</v>
      </c>
      <c r="G31" t="s">
        <v>204</v>
      </c>
    </row>
    <row r="32" spans="1:7" ht="15.75">
      <c r="A32" t="s">
        <v>44</v>
      </c>
      <c r="B32" s="11" t="s">
        <v>281</v>
      </c>
      <c r="C32" t="s">
        <v>201</v>
      </c>
      <c r="D32" s="38">
        <v>4</v>
      </c>
      <c r="E32" t="s">
        <v>282</v>
      </c>
      <c r="F32" t="s">
        <v>283</v>
      </c>
      <c r="G32" t="s">
        <v>284</v>
      </c>
    </row>
    <row r="33" spans="1:7" ht="15.75">
      <c r="A33" t="s">
        <v>199</v>
      </c>
      <c r="B33" s="11" t="s">
        <v>285</v>
      </c>
      <c r="C33" t="s">
        <v>286</v>
      </c>
      <c r="D33" s="38">
        <v>4</v>
      </c>
      <c r="E33" t="s">
        <v>287</v>
      </c>
      <c r="F33" t="s">
        <v>288</v>
      </c>
      <c r="G33" t="s">
        <v>289</v>
      </c>
    </row>
    <row r="34" spans="1:7" ht="15.75">
      <c r="A34" t="s">
        <v>199</v>
      </c>
      <c r="B34" s="11" t="s">
        <v>290</v>
      </c>
      <c r="C34" t="s">
        <v>291</v>
      </c>
      <c r="D34" s="38">
        <v>4</v>
      </c>
      <c r="E34" t="s">
        <v>292</v>
      </c>
      <c r="F34" t="s">
        <v>293</v>
      </c>
      <c r="G34" t="s">
        <v>294</v>
      </c>
    </row>
    <row r="35" spans="1:7" ht="15.75">
      <c r="A35" t="s">
        <v>199</v>
      </c>
      <c r="B35" s="11" t="s">
        <v>295</v>
      </c>
      <c r="C35" t="s">
        <v>296</v>
      </c>
      <c r="D35" s="38">
        <v>4</v>
      </c>
      <c r="E35" t="s">
        <v>297</v>
      </c>
      <c r="F35" t="s">
        <v>298</v>
      </c>
      <c r="G35" t="s">
        <v>299</v>
      </c>
    </row>
    <row r="36" spans="1:7" ht="15.75">
      <c r="A36" t="s">
        <v>199</v>
      </c>
      <c r="B36" s="11" t="s">
        <v>300</v>
      </c>
      <c r="C36" t="s">
        <v>301</v>
      </c>
      <c r="D36" s="38">
        <v>4</v>
      </c>
      <c r="E36" t="s">
        <v>302</v>
      </c>
      <c r="F36" t="s">
        <v>303</v>
      </c>
      <c r="G36" t="s">
        <v>304</v>
      </c>
    </row>
    <row r="37" spans="1:7" ht="15.75">
      <c r="A37" t="s">
        <v>199</v>
      </c>
      <c r="B37" s="11" t="s">
        <v>305</v>
      </c>
      <c r="C37" t="s">
        <v>306</v>
      </c>
      <c r="D37" s="38">
        <v>4</v>
      </c>
      <c r="E37" t="s">
        <v>307</v>
      </c>
      <c r="F37" t="s">
        <v>308</v>
      </c>
      <c r="G37" t="s">
        <v>309</v>
      </c>
    </row>
    <row r="38" spans="1:7" ht="15.75">
      <c r="A38" t="s">
        <v>44</v>
      </c>
      <c r="B38" s="11" t="s">
        <v>66</v>
      </c>
      <c r="C38" t="s">
        <v>310</v>
      </c>
      <c r="D38" s="38">
        <v>4</v>
      </c>
      <c r="E38" t="s">
        <v>67</v>
      </c>
      <c r="F38" t="s">
        <v>311</v>
      </c>
      <c r="G38" t="s">
        <v>312</v>
      </c>
    </row>
    <row r="39" spans="1:7" ht="15.75">
      <c r="A39" t="s">
        <v>44</v>
      </c>
      <c r="B39" s="11" t="s">
        <v>313</v>
      </c>
      <c r="C39" t="s">
        <v>314</v>
      </c>
      <c r="D39" s="38">
        <v>4</v>
      </c>
      <c r="E39" t="s">
        <v>315</v>
      </c>
      <c r="F39" t="s">
        <v>316</v>
      </c>
      <c r="G39" t="s">
        <v>317</v>
      </c>
    </row>
    <row r="40" spans="1:7" ht="15.75">
      <c r="A40" t="s">
        <v>159</v>
      </c>
      <c r="B40" s="11" t="s">
        <v>318</v>
      </c>
      <c r="C40" t="s">
        <v>319</v>
      </c>
      <c r="D40" s="38">
        <v>4</v>
      </c>
      <c r="E40" t="s">
        <v>320</v>
      </c>
      <c r="F40" t="s">
        <v>321</v>
      </c>
      <c r="G40" t="s">
        <v>322</v>
      </c>
    </row>
    <row r="41" spans="1:7" ht="15.75">
      <c r="A41" t="s">
        <v>44</v>
      </c>
      <c r="B41" s="11" t="s">
        <v>68</v>
      </c>
      <c r="C41" t="s">
        <v>323</v>
      </c>
      <c r="D41" s="38">
        <v>4</v>
      </c>
      <c r="E41" t="s">
        <v>69</v>
      </c>
      <c r="F41" t="s">
        <v>324</v>
      </c>
      <c r="G41" t="s">
        <v>325</v>
      </c>
    </row>
    <row r="42" spans="1:7" ht="15.75">
      <c r="A42" t="s">
        <v>193</v>
      </c>
      <c r="B42" s="11" t="s">
        <v>261</v>
      </c>
      <c r="C42" t="s">
        <v>262</v>
      </c>
      <c r="D42" s="38">
        <v>4</v>
      </c>
      <c r="E42" t="s">
        <v>326</v>
      </c>
      <c r="F42" t="s">
        <v>264</v>
      </c>
      <c r="G42" t="s">
        <v>265</v>
      </c>
    </row>
    <row r="43" spans="1:7" ht="15.75">
      <c r="A43" t="s">
        <v>44</v>
      </c>
      <c r="B43" s="11" t="s">
        <v>71</v>
      </c>
      <c r="C43" t="s">
        <v>327</v>
      </c>
      <c r="D43" s="38">
        <v>4</v>
      </c>
      <c r="E43" t="s">
        <v>72</v>
      </c>
      <c r="F43" t="s">
        <v>328</v>
      </c>
      <c r="G43" t="s">
        <v>329</v>
      </c>
    </row>
    <row r="44" spans="1:7" ht="15.75">
      <c r="A44" t="s">
        <v>199</v>
      </c>
      <c r="B44" s="11" t="s">
        <v>330</v>
      </c>
      <c r="C44" t="s">
        <v>331</v>
      </c>
      <c r="D44" s="38">
        <v>4</v>
      </c>
      <c r="E44" t="s">
        <v>332</v>
      </c>
      <c r="F44" t="s">
        <v>333</v>
      </c>
      <c r="G44" t="s">
        <v>251</v>
      </c>
    </row>
    <row r="45" spans="1:7" ht="15.75">
      <c r="A45" t="s">
        <v>44</v>
      </c>
      <c r="B45" s="11" t="s">
        <v>334</v>
      </c>
      <c r="C45" t="s">
        <v>335</v>
      </c>
      <c r="D45" s="38">
        <v>4</v>
      </c>
      <c r="E45" t="s">
        <v>336</v>
      </c>
      <c r="F45" t="s">
        <v>337</v>
      </c>
      <c r="G45" t="s">
        <v>338</v>
      </c>
    </row>
    <row r="46" spans="1:7" ht="15.75">
      <c r="A46" t="s">
        <v>193</v>
      </c>
      <c r="B46" s="11" t="s">
        <v>160</v>
      </c>
      <c r="C46" t="s">
        <v>161</v>
      </c>
      <c r="D46" s="38">
        <v>4</v>
      </c>
      <c r="E46" t="s">
        <v>339</v>
      </c>
      <c r="F46" t="s">
        <v>163</v>
      </c>
      <c r="G46" t="s">
        <v>164</v>
      </c>
    </row>
    <row r="47" spans="1:7" ht="15.75">
      <c r="A47" t="s">
        <v>199</v>
      </c>
      <c r="B47" s="11" t="s">
        <v>340</v>
      </c>
      <c r="C47" t="s">
        <v>341</v>
      </c>
      <c r="D47" s="38">
        <v>4</v>
      </c>
      <c r="E47" t="s">
        <v>342</v>
      </c>
      <c r="F47" t="s">
        <v>343</v>
      </c>
      <c r="G47" t="s">
        <v>294</v>
      </c>
    </row>
    <row r="48" spans="1:7" ht="15.75">
      <c r="A48" t="s">
        <v>199</v>
      </c>
      <c r="B48" s="11" t="s">
        <v>344</v>
      </c>
      <c r="C48" t="s">
        <v>345</v>
      </c>
      <c r="D48" s="38">
        <v>4</v>
      </c>
      <c r="E48" t="s">
        <v>346</v>
      </c>
      <c r="F48" t="s">
        <v>347</v>
      </c>
      <c r="G48" t="s">
        <v>217</v>
      </c>
    </row>
    <row r="49" spans="1:7" ht="15.75">
      <c r="A49" t="s">
        <v>199</v>
      </c>
      <c r="B49" s="11" t="s">
        <v>101</v>
      </c>
      <c r="C49" t="s">
        <v>348</v>
      </c>
      <c r="D49" s="38">
        <v>4</v>
      </c>
      <c r="E49" t="s">
        <v>349</v>
      </c>
      <c r="F49" t="s">
        <v>350</v>
      </c>
      <c r="G49" t="s">
        <v>351</v>
      </c>
    </row>
    <row r="50" spans="1:7" ht="15.75">
      <c r="A50" t="s">
        <v>199</v>
      </c>
      <c r="B50" s="11" t="s">
        <v>352</v>
      </c>
      <c r="C50" t="s">
        <v>353</v>
      </c>
      <c r="D50" s="38">
        <v>4</v>
      </c>
      <c r="E50" t="s">
        <v>354</v>
      </c>
      <c r="F50" t="s">
        <v>355</v>
      </c>
      <c r="G50" t="s">
        <v>356</v>
      </c>
    </row>
    <row r="51" spans="1:7" ht="15.75">
      <c r="A51" t="s">
        <v>199</v>
      </c>
      <c r="B51" s="11" t="s">
        <v>57</v>
      </c>
      <c r="C51" t="s">
        <v>258</v>
      </c>
      <c r="D51" s="38">
        <v>4</v>
      </c>
      <c r="E51" t="s">
        <v>357</v>
      </c>
      <c r="F51" t="s">
        <v>259</v>
      </c>
      <c r="G51" t="s">
        <v>260</v>
      </c>
    </row>
    <row r="52" spans="1:7" ht="15.75">
      <c r="A52" t="s">
        <v>44</v>
      </c>
      <c r="B52" s="11" t="s">
        <v>358</v>
      </c>
      <c r="C52" t="s">
        <v>258</v>
      </c>
      <c r="D52" s="38">
        <v>4</v>
      </c>
      <c r="E52" t="s">
        <v>359</v>
      </c>
      <c r="F52" t="s">
        <v>360</v>
      </c>
      <c r="G52" t="s">
        <v>361</v>
      </c>
    </row>
    <row r="53" spans="1:7" ht="15.75">
      <c r="A53" t="s">
        <v>44</v>
      </c>
      <c r="B53" s="11" t="s">
        <v>362</v>
      </c>
      <c r="C53" t="s">
        <v>363</v>
      </c>
      <c r="D53" s="38">
        <v>4</v>
      </c>
      <c r="E53" t="s">
        <v>364</v>
      </c>
      <c r="F53" t="s">
        <v>365</v>
      </c>
      <c r="G53" t="s">
        <v>366</v>
      </c>
    </row>
    <row r="54" spans="1:7" ht="15.75">
      <c r="A54" t="s">
        <v>193</v>
      </c>
      <c r="B54" s="11" t="s">
        <v>367</v>
      </c>
      <c r="C54" t="s">
        <v>368</v>
      </c>
      <c r="D54" s="38">
        <v>4</v>
      </c>
      <c r="E54" t="s">
        <v>74</v>
      </c>
      <c r="F54" t="s">
        <v>369</v>
      </c>
      <c r="G54" t="s">
        <v>370</v>
      </c>
    </row>
    <row r="55" spans="1:7" ht="15.75">
      <c r="A55" t="s">
        <v>199</v>
      </c>
      <c r="B55" s="11" t="s">
        <v>371</v>
      </c>
      <c r="C55" t="s">
        <v>372</v>
      </c>
      <c r="D55" s="38">
        <v>4</v>
      </c>
      <c r="E55" t="s">
        <v>373</v>
      </c>
      <c r="F55" t="s">
        <v>374</v>
      </c>
      <c r="G55" t="s">
        <v>375</v>
      </c>
    </row>
    <row r="56" spans="1:7" ht="15.75">
      <c r="A56" t="s">
        <v>44</v>
      </c>
      <c r="B56" s="11" t="s">
        <v>376</v>
      </c>
      <c r="C56" t="s">
        <v>377</v>
      </c>
      <c r="D56" s="38">
        <v>4</v>
      </c>
      <c r="E56" t="s">
        <v>378</v>
      </c>
      <c r="F56" t="s">
        <v>379</v>
      </c>
      <c r="G56" t="s">
        <v>380</v>
      </c>
    </row>
    <row r="57" spans="1:7" ht="15.75">
      <c r="A57" t="s">
        <v>199</v>
      </c>
      <c r="B57" s="11" t="s">
        <v>381</v>
      </c>
      <c r="C57" t="s">
        <v>382</v>
      </c>
      <c r="D57" s="38">
        <v>4</v>
      </c>
      <c r="E57" t="s">
        <v>383</v>
      </c>
      <c r="F57" t="s">
        <v>384</v>
      </c>
      <c r="G57" t="s">
        <v>385</v>
      </c>
    </row>
    <row r="58" spans="1:7" ht="15.75">
      <c r="A58" t="s">
        <v>159</v>
      </c>
      <c r="B58" s="11" t="s">
        <v>386</v>
      </c>
      <c r="C58" t="s">
        <v>387</v>
      </c>
      <c r="D58" s="38">
        <v>4</v>
      </c>
      <c r="E58" t="s">
        <v>388</v>
      </c>
      <c r="F58" t="s">
        <v>389</v>
      </c>
      <c r="G58" t="s">
        <v>390</v>
      </c>
    </row>
    <row r="59" spans="1:7" ht="15.75">
      <c r="A59" t="s">
        <v>44</v>
      </c>
      <c r="B59" s="11" t="s">
        <v>77</v>
      </c>
      <c r="C59" t="s">
        <v>391</v>
      </c>
      <c r="D59" s="38">
        <v>4</v>
      </c>
      <c r="E59" t="s">
        <v>78</v>
      </c>
      <c r="F59" t="s">
        <v>392</v>
      </c>
      <c r="G59" t="s">
        <v>393</v>
      </c>
    </row>
    <row r="60" spans="1:7" ht="15.75">
      <c r="A60" t="s">
        <v>44</v>
      </c>
      <c r="B60" s="11" t="s">
        <v>79</v>
      </c>
      <c r="C60" t="s">
        <v>394</v>
      </c>
      <c r="D60" s="38">
        <v>4</v>
      </c>
      <c r="E60" t="s">
        <v>80</v>
      </c>
      <c r="F60" t="s">
        <v>395</v>
      </c>
      <c r="G60" t="s">
        <v>396</v>
      </c>
    </row>
    <row r="61" spans="1:7" ht="15.75">
      <c r="A61" t="s">
        <v>44</v>
      </c>
      <c r="B61" s="11" t="s">
        <v>397</v>
      </c>
      <c r="C61" t="s">
        <v>398</v>
      </c>
      <c r="D61" s="38">
        <v>4</v>
      </c>
      <c r="E61" t="s">
        <v>399</v>
      </c>
      <c r="F61" t="s">
        <v>400</v>
      </c>
      <c r="G61" t="s">
        <v>401</v>
      </c>
    </row>
    <row r="62" spans="1:7" ht="15.75">
      <c r="A62" t="s">
        <v>44</v>
      </c>
      <c r="B62" s="11" t="s">
        <v>81</v>
      </c>
      <c r="C62" t="s">
        <v>402</v>
      </c>
      <c r="D62" s="38">
        <v>4</v>
      </c>
      <c r="E62" t="s">
        <v>14</v>
      </c>
      <c r="F62" t="s">
        <v>403</v>
      </c>
      <c r="G62" t="s">
        <v>404</v>
      </c>
    </row>
    <row r="63" spans="1:7" ht="15.75">
      <c r="A63" t="s">
        <v>159</v>
      </c>
      <c r="B63" s="11" t="s">
        <v>367</v>
      </c>
      <c r="C63" t="s">
        <v>368</v>
      </c>
      <c r="D63" s="38">
        <v>4</v>
      </c>
      <c r="E63" t="s">
        <v>405</v>
      </c>
      <c r="F63" t="s">
        <v>369</v>
      </c>
      <c r="G63" t="s">
        <v>370</v>
      </c>
    </row>
    <row r="64" spans="1:7" ht="15.75">
      <c r="A64" t="s">
        <v>207</v>
      </c>
      <c r="B64" s="11" t="s">
        <v>406</v>
      </c>
      <c r="C64" t="s">
        <v>407</v>
      </c>
      <c r="D64" s="38">
        <v>4</v>
      </c>
      <c r="E64" t="s">
        <v>408</v>
      </c>
      <c r="F64" t="s">
        <v>409</v>
      </c>
      <c r="G64" t="s">
        <v>410</v>
      </c>
    </row>
    <row r="65" spans="1:7" ht="15.75">
      <c r="A65" t="s">
        <v>44</v>
      </c>
      <c r="B65" s="11" t="s">
        <v>411</v>
      </c>
      <c r="C65" t="s">
        <v>412</v>
      </c>
      <c r="D65" s="38">
        <v>4</v>
      </c>
      <c r="E65" t="s">
        <v>413</v>
      </c>
      <c r="F65" t="s">
        <v>414</v>
      </c>
      <c r="G65" t="s">
        <v>415</v>
      </c>
    </row>
    <row r="66" spans="1:7" ht="15.75">
      <c r="A66" t="s">
        <v>44</v>
      </c>
      <c r="B66" s="11" t="s">
        <v>416</v>
      </c>
      <c r="C66" t="s">
        <v>417</v>
      </c>
      <c r="D66" s="38">
        <v>4</v>
      </c>
      <c r="E66" t="s">
        <v>418</v>
      </c>
      <c r="F66" t="s">
        <v>419</v>
      </c>
      <c r="G66" t="s">
        <v>420</v>
      </c>
    </row>
    <row r="67" spans="1:7" ht="15.75">
      <c r="A67" t="s">
        <v>44</v>
      </c>
      <c r="B67" s="11" t="s">
        <v>421</v>
      </c>
      <c r="C67" t="s">
        <v>422</v>
      </c>
      <c r="D67" s="38">
        <v>4</v>
      </c>
      <c r="E67" t="s">
        <v>423</v>
      </c>
      <c r="F67" t="s">
        <v>424</v>
      </c>
      <c r="G67" t="s">
        <v>425</v>
      </c>
    </row>
    <row r="68" spans="1:7" ht="15.75">
      <c r="A68" t="s">
        <v>199</v>
      </c>
      <c r="B68" s="11" t="s">
        <v>426</v>
      </c>
      <c r="C68" t="s">
        <v>427</v>
      </c>
      <c r="D68" s="38">
        <v>4</v>
      </c>
      <c r="E68" t="s">
        <v>428</v>
      </c>
      <c r="F68" t="s">
        <v>429</v>
      </c>
      <c r="G68" t="s">
        <v>430</v>
      </c>
    </row>
    <row r="69" spans="1:7" ht="15.75">
      <c r="A69" t="s">
        <v>44</v>
      </c>
      <c r="B69" s="11" t="s">
        <v>431</v>
      </c>
      <c r="C69" t="s">
        <v>432</v>
      </c>
      <c r="D69" s="38">
        <v>4</v>
      </c>
      <c r="E69" t="s">
        <v>433</v>
      </c>
      <c r="F69" t="s">
        <v>434</v>
      </c>
      <c r="G69" t="s">
        <v>435</v>
      </c>
    </row>
    <row r="70" spans="1:7" ht="15.75">
      <c r="A70" t="s">
        <v>44</v>
      </c>
      <c r="B70" s="11" t="s">
        <v>436</v>
      </c>
      <c r="C70" t="s">
        <v>437</v>
      </c>
      <c r="D70" s="38">
        <v>4</v>
      </c>
      <c r="E70" t="s">
        <v>433</v>
      </c>
      <c r="F70" t="s">
        <v>438</v>
      </c>
      <c r="G70" t="s">
        <v>439</v>
      </c>
    </row>
    <row r="71" spans="1:7" ht="15.75">
      <c r="A71" t="s">
        <v>44</v>
      </c>
      <c r="B71" s="11" t="s">
        <v>87</v>
      </c>
      <c r="C71" t="s">
        <v>440</v>
      </c>
      <c r="D71" s="38">
        <v>4</v>
      </c>
      <c r="E71" t="s">
        <v>88</v>
      </c>
      <c r="F71" t="s">
        <v>441</v>
      </c>
      <c r="G71" t="s">
        <v>442</v>
      </c>
    </row>
    <row r="72" spans="1:7" ht="15.75">
      <c r="A72" t="s">
        <v>199</v>
      </c>
      <c r="B72" s="11" t="s">
        <v>443</v>
      </c>
      <c r="C72" t="s">
        <v>444</v>
      </c>
      <c r="D72" s="38">
        <v>4</v>
      </c>
      <c r="E72" t="s">
        <v>445</v>
      </c>
      <c r="F72" t="s">
        <v>446</v>
      </c>
      <c r="G72" t="s">
        <v>447</v>
      </c>
    </row>
    <row r="73" spans="1:7" ht="15.75">
      <c r="A73" t="s">
        <v>44</v>
      </c>
      <c r="B73" s="11" t="s">
        <v>448</v>
      </c>
      <c r="C73" t="s">
        <v>449</v>
      </c>
      <c r="D73" s="38">
        <v>4</v>
      </c>
      <c r="E73" t="s">
        <v>450</v>
      </c>
      <c r="F73" t="s">
        <v>451</v>
      </c>
      <c r="G73" t="s">
        <v>452</v>
      </c>
    </row>
    <row r="74" spans="1:7" ht="15.75">
      <c r="A74" t="s">
        <v>199</v>
      </c>
      <c r="B74" s="11" t="s">
        <v>318</v>
      </c>
      <c r="C74" t="s">
        <v>319</v>
      </c>
      <c r="D74" s="38">
        <v>4</v>
      </c>
      <c r="E74" t="s">
        <v>453</v>
      </c>
      <c r="F74" t="s">
        <v>321</v>
      </c>
      <c r="G74" t="s">
        <v>322</v>
      </c>
    </row>
    <row r="75" spans="1:7" ht="15.75">
      <c r="A75" t="s">
        <v>199</v>
      </c>
      <c r="B75" s="11" t="s">
        <v>454</v>
      </c>
      <c r="C75" t="s">
        <v>455</v>
      </c>
      <c r="D75" s="38">
        <v>4</v>
      </c>
      <c r="E75" t="s">
        <v>456</v>
      </c>
      <c r="F75" t="s">
        <v>457</v>
      </c>
      <c r="G75" t="s">
        <v>458</v>
      </c>
    </row>
    <row r="76" spans="1:7" ht="15.75">
      <c r="A76" t="s">
        <v>159</v>
      </c>
      <c r="B76" s="11" t="s">
        <v>459</v>
      </c>
      <c r="C76" t="s">
        <v>460</v>
      </c>
      <c r="D76" s="38">
        <v>4</v>
      </c>
      <c r="E76" t="s">
        <v>91</v>
      </c>
      <c r="F76" t="s">
        <v>461</v>
      </c>
      <c r="G76" t="s">
        <v>462</v>
      </c>
    </row>
    <row r="77" spans="1:7" ht="15.75">
      <c r="A77" t="s">
        <v>207</v>
      </c>
      <c r="B77" s="11" t="s">
        <v>463</v>
      </c>
      <c r="C77" t="s">
        <v>464</v>
      </c>
      <c r="D77" s="38">
        <v>4</v>
      </c>
      <c r="E77" t="s">
        <v>465</v>
      </c>
      <c r="F77" t="s">
        <v>466</v>
      </c>
      <c r="G77" t="s">
        <v>217</v>
      </c>
    </row>
    <row r="78" spans="1:7" ht="15.75">
      <c r="A78" t="s">
        <v>199</v>
      </c>
      <c r="B78" s="11" t="s">
        <v>467</v>
      </c>
      <c r="C78" t="s">
        <v>468</v>
      </c>
      <c r="D78" s="38">
        <v>4</v>
      </c>
      <c r="E78" t="s">
        <v>92</v>
      </c>
      <c r="F78" t="s">
        <v>469</v>
      </c>
      <c r="G78" t="s">
        <v>470</v>
      </c>
    </row>
    <row r="79" spans="1:7" ht="15.75">
      <c r="A79" t="s">
        <v>199</v>
      </c>
      <c r="B79" s="11" t="s">
        <v>471</v>
      </c>
      <c r="C79" t="s">
        <v>472</v>
      </c>
      <c r="D79" s="38">
        <v>4</v>
      </c>
      <c r="E79" t="s">
        <v>473</v>
      </c>
      <c r="F79" t="s">
        <v>474</v>
      </c>
      <c r="G79" t="s">
        <v>475</v>
      </c>
    </row>
    <row r="80" spans="1:7" ht="15.75">
      <c r="A80" t="s">
        <v>44</v>
      </c>
      <c r="B80" s="11" t="s">
        <v>476</v>
      </c>
      <c r="C80" t="s">
        <v>477</v>
      </c>
      <c r="D80" s="38">
        <v>4</v>
      </c>
      <c r="E80" t="s">
        <v>478</v>
      </c>
      <c r="F80" t="s">
        <v>479</v>
      </c>
      <c r="G80" t="s">
        <v>480</v>
      </c>
    </row>
    <row r="81" spans="1:7" ht="15.75">
      <c r="A81" t="s">
        <v>44</v>
      </c>
      <c r="B81" s="11" t="s">
        <v>481</v>
      </c>
      <c r="C81" t="s">
        <v>482</v>
      </c>
      <c r="D81" s="38">
        <v>4</v>
      </c>
      <c r="E81" t="s">
        <v>483</v>
      </c>
      <c r="F81" t="s">
        <v>484</v>
      </c>
      <c r="G81" t="s">
        <v>485</v>
      </c>
    </row>
    <row r="82" spans="1:7" ht="15.75">
      <c r="A82" t="s">
        <v>44</v>
      </c>
      <c r="B82" s="11" t="s">
        <v>486</v>
      </c>
      <c r="C82" t="s">
        <v>487</v>
      </c>
      <c r="D82" s="38">
        <v>4</v>
      </c>
      <c r="E82" t="s">
        <v>94</v>
      </c>
      <c r="F82" t="s">
        <v>488</v>
      </c>
      <c r="G82" t="s">
        <v>489</v>
      </c>
    </row>
    <row r="83" spans="1:7" ht="15.75">
      <c r="A83" t="s">
        <v>199</v>
      </c>
      <c r="B83" s="11" t="s">
        <v>490</v>
      </c>
      <c r="C83" t="s">
        <v>491</v>
      </c>
      <c r="D83" s="38">
        <v>4</v>
      </c>
      <c r="E83" t="s">
        <v>492</v>
      </c>
      <c r="F83" t="s">
        <v>493</v>
      </c>
      <c r="G83" t="s">
        <v>494</v>
      </c>
    </row>
    <row r="84" spans="1:7" ht="15.75">
      <c r="A84" t="s">
        <v>199</v>
      </c>
      <c r="B84" s="11" t="s">
        <v>495</v>
      </c>
      <c r="C84" t="s">
        <v>496</v>
      </c>
      <c r="D84" s="38">
        <v>4</v>
      </c>
      <c r="E84" t="s">
        <v>121</v>
      </c>
      <c r="F84" t="s">
        <v>497</v>
      </c>
      <c r="G84" t="s">
        <v>498</v>
      </c>
    </row>
    <row r="85" spans="1:7" ht="15.75">
      <c r="A85" t="s">
        <v>159</v>
      </c>
      <c r="B85" s="11" t="s">
        <v>499</v>
      </c>
      <c r="C85" t="s">
        <v>500</v>
      </c>
      <c r="D85" s="38">
        <v>4</v>
      </c>
      <c r="E85" t="s">
        <v>18</v>
      </c>
      <c r="F85" t="s">
        <v>501</v>
      </c>
      <c r="G85" t="s">
        <v>502</v>
      </c>
    </row>
    <row r="86" spans="1:7" ht="15.75">
      <c r="A86" t="s">
        <v>44</v>
      </c>
      <c r="B86" s="11" t="s">
        <v>101</v>
      </c>
      <c r="C86" t="s">
        <v>348</v>
      </c>
      <c r="D86" s="38">
        <v>4</v>
      </c>
      <c r="E86" t="s">
        <v>102</v>
      </c>
      <c r="F86" t="s">
        <v>350</v>
      </c>
      <c r="G86" t="s">
        <v>351</v>
      </c>
    </row>
    <row r="87" spans="1:7" ht="15.75">
      <c r="A87" t="s">
        <v>199</v>
      </c>
      <c r="B87" s="11" t="s">
        <v>503</v>
      </c>
      <c r="C87" t="s">
        <v>504</v>
      </c>
      <c r="D87" s="38">
        <v>4</v>
      </c>
      <c r="E87" t="s">
        <v>505</v>
      </c>
      <c r="F87" t="s">
        <v>506</v>
      </c>
      <c r="G87" t="s">
        <v>507</v>
      </c>
    </row>
    <row r="88" spans="1:7" ht="15.75">
      <c r="A88" t="s">
        <v>207</v>
      </c>
      <c r="B88" s="11" t="s">
        <v>508</v>
      </c>
      <c r="C88" t="s">
        <v>509</v>
      </c>
      <c r="D88" s="38">
        <v>4</v>
      </c>
      <c r="E88" t="s">
        <v>510</v>
      </c>
      <c r="F88" t="s">
        <v>511</v>
      </c>
      <c r="G88" t="s">
        <v>512</v>
      </c>
    </row>
    <row r="89" spans="1:7" ht="15.75">
      <c r="A89" t="s">
        <v>199</v>
      </c>
      <c r="B89" s="11" t="s">
        <v>71</v>
      </c>
      <c r="C89" t="s">
        <v>327</v>
      </c>
      <c r="D89" s="38">
        <v>4</v>
      </c>
      <c r="E89" t="s">
        <v>105</v>
      </c>
      <c r="F89" t="s">
        <v>328</v>
      </c>
      <c r="G89" t="s">
        <v>329</v>
      </c>
    </row>
    <row r="90" spans="1:7" ht="15.75">
      <c r="A90" t="s">
        <v>199</v>
      </c>
      <c r="B90" s="11" t="s">
        <v>513</v>
      </c>
      <c r="C90" t="s">
        <v>514</v>
      </c>
      <c r="D90" s="38">
        <v>4</v>
      </c>
      <c r="E90" t="s">
        <v>515</v>
      </c>
      <c r="F90" t="s">
        <v>516</v>
      </c>
      <c r="G90" t="s">
        <v>517</v>
      </c>
    </row>
    <row r="91" spans="1:7" ht="15.75">
      <c r="A91" t="s">
        <v>44</v>
      </c>
      <c r="B91" s="11" t="s">
        <v>518</v>
      </c>
      <c r="C91" t="s">
        <v>519</v>
      </c>
      <c r="D91" s="38">
        <v>4</v>
      </c>
      <c r="E91" t="s">
        <v>120</v>
      </c>
      <c r="F91" t="s">
        <v>520</v>
      </c>
      <c r="G91" t="s">
        <v>521</v>
      </c>
    </row>
    <row r="92" spans="1:7" ht="15.75">
      <c r="A92" t="s">
        <v>159</v>
      </c>
      <c r="B92" s="11" t="s">
        <v>358</v>
      </c>
      <c r="C92" t="s">
        <v>258</v>
      </c>
      <c r="D92" s="38">
        <v>4</v>
      </c>
      <c r="E92" t="s">
        <v>522</v>
      </c>
      <c r="F92" t="s">
        <v>360</v>
      </c>
      <c r="G92" t="s">
        <v>361</v>
      </c>
    </row>
    <row r="93" spans="1:7" ht="15.75">
      <c r="A93" t="s">
        <v>159</v>
      </c>
      <c r="B93" s="11" t="s">
        <v>300</v>
      </c>
      <c r="C93" t="s">
        <v>301</v>
      </c>
      <c r="D93" s="38">
        <v>4</v>
      </c>
      <c r="E93" t="s">
        <v>523</v>
      </c>
      <c r="F93" t="s">
        <v>303</v>
      </c>
      <c r="G93" t="s">
        <v>304</v>
      </c>
    </row>
    <row r="94" spans="1:7" ht="15.75">
      <c r="A94" t="s">
        <v>44</v>
      </c>
      <c r="B94" s="11" t="s">
        <v>524</v>
      </c>
      <c r="C94" t="s">
        <v>525</v>
      </c>
      <c r="D94" s="38">
        <v>4</v>
      </c>
      <c r="E94" t="s">
        <v>526</v>
      </c>
      <c r="F94" t="s">
        <v>527</v>
      </c>
      <c r="G94" t="s">
        <v>528</v>
      </c>
    </row>
    <row r="95" spans="1:7" ht="15.75">
      <c r="A95" t="s">
        <v>199</v>
      </c>
      <c r="B95" s="11" t="s">
        <v>529</v>
      </c>
      <c r="C95" t="s">
        <v>530</v>
      </c>
      <c r="D95" s="38">
        <v>4</v>
      </c>
      <c r="E95" t="s">
        <v>531</v>
      </c>
      <c r="F95" t="s">
        <v>532</v>
      </c>
      <c r="G95" t="s">
        <v>366</v>
      </c>
    </row>
    <row r="96" spans="1:7" ht="15.75">
      <c r="A96" t="s">
        <v>44</v>
      </c>
      <c r="B96" s="11" t="s">
        <v>533</v>
      </c>
      <c r="C96" t="s">
        <v>534</v>
      </c>
      <c r="D96" s="38">
        <v>4</v>
      </c>
      <c r="E96" t="s">
        <v>535</v>
      </c>
      <c r="F96" t="s">
        <v>536</v>
      </c>
      <c r="G96" t="s">
        <v>537</v>
      </c>
    </row>
    <row r="97" spans="1:7" ht="15.75">
      <c r="A97" t="s">
        <v>44</v>
      </c>
      <c r="B97" s="11" t="s">
        <v>538</v>
      </c>
      <c r="C97" t="s">
        <v>539</v>
      </c>
      <c r="D97" s="38">
        <v>4</v>
      </c>
      <c r="E97" t="s">
        <v>116</v>
      </c>
      <c r="F97" t="s">
        <v>540</v>
      </c>
      <c r="G97" t="s">
        <v>541</v>
      </c>
    </row>
    <row r="98" spans="1:7" ht="15.75">
      <c r="A98" t="s">
        <v>44</v>
      </c>
      <c r="B98" s="11" t="s">
        <v>542</v>
      </c>
      <c r="C98" t="s">
        <v>543</v>
      </c>
      <c r="D98" s="38">
        <v>4</v>
      </c>
      <c r="E98" t="s">
        <v>117</v>
      </c>
      <c r="F98" t="s">
        <v>544</v>
      </c>
      <c r="G98" t="s">
        <v>545</v>
      </c>
    </row>
    <row r="99" spans="1:7" ht="15.75">
      <c r="A99" t="s">
        <v>44</v>
      </c>
      <c r="B99" s="11" t="s">
        <v>546</v>
      </c>
      <c r="C99" t="s">
        <v>547</v>
      </c>
      <c r="D99" s="38">
        <v>4</v>
      </c>
      <c r="E99" t="s">
        <v>118</v>
      </c>
      <c r="F99" t="s">
        <v>548</v>
      </c>
      <c r="G99" t="s">
        <v>549</v>
      </c>
    </row>
    <row r="100" spans="1:7" ht="15.75">
      <c r="A100" t="s">
        <v>159</v>
      </c>
      <c r="B100" s="11" t="s">
        <v>238</v>
      </c>
      <c r="C100" t="s">
        <v>239</v>
      </c>
      <c r="D100" s="38">
        <v>4</v>
      </c>
      <c r="E100" t="s">
        <v>12</v>
      </c>
      <c r="F100" t="s">
        <v>241</v>
      </c>
      <c r="G100" t="s">
        <v>242</v>
      </c>
    </row>
    <row r="101" spans="1:7" ht="15.75">
      <c r="A101" t="s">
        <v>199</v>
      </c>
      <c r="B101" s="11" t="s">
        <v>550</v>
      </c>
      <c r="C101" t="s">
        <v>551</v>
      </c>
      <c r="D101" s="38">
        <v>4</v>
      </c>
      <c r="E101" t="s">
        <v>552</v>
      </c>
      <c r="F101" t="s">
        <v>553</v>
      </c>
      <c r="G101" t="s">
        <v>312</v>
      </c>
    </row>
    <row r="102" spans="1:7" ht="15.75">
      <c r="A102" t="s">
        <v>199</v>
      </c>
      <c r="B102" s="11" t="s">
        <v>554</v>
      </c>
      <c r="C102" t="s">
        <v>555</v>
      </c>
      <c r="D102" s="38">
        <v>4</v>
      </c>
      <c r="E102" t="s">
        <v>556</v>
      </c>
      <c r="F102" t="s">
        <v>557</v>
      </c>
      <c r="G102" t="s">
        <v>558</v>
      </c>
    </row>
    <row r="103" spans="1:7" ht="15.75">
      <c r="A103" t="s">
        <v>44</v>
      </c>
      <c r="B103" s="11" t="s">
        <v>559</v>
      </c>
      <c r="C103" t="s">
        <v>560</v>
      </c>
      <c r="D103" s="38">
        <v>4</v>
      </c>
      <c r="E103" t="s">
        <v>561</v>
      </c>
      <c r="F103" t="s">
        <v>562</v>
      </c>
      <c r="G103" t="s">
        <v>563</v>
      </c>
    </row>
    <row r="104" spans="1:7" ht="15.75">
      <c r="A104" t="s">
        <v>44</v>
      </c>
      <c r="B104" s="11" t="s">
        <v>564</v>
      </c>
      <c r="C104" t="s">
        <v>565</v>
      </c>
      <c r="D104" s="38">
        <v>4</v>
      </c>
      <c r="E104" t="s">
        <v>29</v>
      </c>
      <c r="F104" t="s">
        <v>566</v>
      </c>
      <c r="G104" t="s">
        <v>567</v>
      </c>
    </row>
    <row r="105" spans="1:7" ht="15.75">
      <c r="A105" t="s">
        <v>193</v>
      </c>
      <c r="B105" s="11" t="s">
        <v>568</v>
      </c>
      <c r="C105" t="s">
        <v>569</v>
      </c>
      <c r="D105" s="38">
        <v>4</v>
      </c>
      <c r="E105" t="s">
        <v>29</v>
      </c>
      <c r="F105" t="s">
        <v>570</v>
      </c>
      <c r="G105" t="s">
        <v>571</v>
      </c>
    </row>
    <row r="106" spans="1:7" ht="15.75">
      <c r="A106" t="s">
        <v>44</v>
      </c>
      <c r="B106" s="11" t="s">
        <v>200</v>
      </c>
      <c r="C106" t="s">
        <v>201</v>
      </c>
      <c r="D106" s="38">
        <v>4</v>
      </c>
      <c r="E106" t="s">
        <v>20</v>
      </c>
      <c r="F106" t="s">
        <v>203</v>
      </c>
      <c r="G106" t="s">
        <v>204</v>
      </c>
    </row>
    <row r="107" spans="1:7" ht="15.75">
      <c r="A107" t="s">
        <v>159</v>
      </c>
      <c r="B107" s="11" t="s">
        <v>572</v>
      </c>
      <c r="C107" t="s">
        <v>573</v>
      </c>
      <c r="D107" s="38">
        <v>5</v>
      </c>
      <c r="E107" t="s">
        <v>574</v>
      </c>
      <c r="F107" t="s">
        <v>575</v>
      </c>
      <c r="G107" t="s">
        <v>576</v>
      </c>
    </row>
    <row r="108" spans="1:7" ht="15.75">
      <c r="A108" t="s">
        <v>199</v>
      </c>
      <c r="B108" s="11" t="s">
        <v>577</v>
      </c>
      <c r="C108" t="s">
        <v>578</v>
      </c>
      <c r="D108" s="38">
        <v>5</v>
      </c>
      <c r="E108" t="s">
        <v>579</v>
      </c>
      <c r="F108" t="s">
        <v>580</v>
      </c>
      <c r="G108" t="s">
        <v>581</v>
      </c>
    </row>
    <row r="109" spans="1:7" ht="15.75">
      <c r="A109" t="s">
        <v>175</v>
      </c>
      <c r="B109" s="11" t="s">
        <v>582</v>
      </c>
      <c r="C109" t="s">
        <v>583</v>
      </c>
      <c r="D109" s="38">
        <v>5</v>
      </c>
      <c r="E109" t="s">
        <v>584</v>
      </c>
      <c r="F109" t="s">
        <v>585</v>
      </c>
      <c r="G109" t="s">
        <v>586</v>
      </c>
    </row>
    <row r="110" spans="1:7" ht="15.75">
      <c r="A110" t="s">
        <v>44</v>
      </c>
      <c r="B110" s="11" t="s">
        <v>45</v>
      </c>
      <c r="C110" t="s">
        <v>587</v>
      </c>
      <c r="D110" s="38">
        <v>5</v>
      </c>
      <c r="E110" t="s">
        <v>46</v>
      </c>
      <c r="F110" t="s">
        <v>588</v>
      </c>
      <c r="G110" t="s">
        <v>589</v>
      </c>
    </row>
    <row r="111" spans="1:7" ht="15.75">
      <c r="A111" t="s">
        <v>199</v>
      </c>
      <c r="B111" s="11" t="s">
        <v>590</v>
      </c>
      <c r="C111" t="s">
        <v>591</v>
      </c>
      <c r="D111" s="38">
        <v>5</v>
      </c>
      <c r="E111" t="s">
        <v>592</v>
      </c>
      <c r="F111" t="s">
        <v>593</v>
      </c>
      <c r="G111" t="s">
        <v>594</v>
      </c>
    </row>
    <row r="112" spans="1:7" ht="15.75">
      <c r="A112" t="s">
        <v>199</v>
      </c>
      <c r="B112" s="11" t="s">
        <v>595</v>
      </c>
      <c r="C112" t="s">
        <v>596</v>
      </c>
      <c r="D112" s="38">
        <v>5</v>
      </c>
      <c r="E112" t="s">
        <v>597</v>
      </c>
      <c r="F112" t="s">
        <v>598</v>
      </c>
      <c r="G112" t="s">
        <v>599</v>
      </c>
    </row>
    <row r="113" spans="1:7" ht="15.75">
      <c r="A113" t="s">
        <v>175</v>
      </c>
      <c r="B113" s="11" t="s">
        <v>600</v>
      </c>
      <c r="C113" t="s">
        <v>601</v>
      </c>
      <c r="D113" s="38">
        <v>5</v>
      </c>
      <c r="E113" t="s">
        <v>602</v>
      </c>
      <c r="F113" t="s">
        <v>603</v>
      </c>
      <c r="G113" t="s">
        <v>604</v>
      </c>
    </row>
    <row r="114" spans="1:7" ht="15.75">
      <c r="A114" t="s">
        <v>159</v>
      </c>
      <c r="B114" s="11" t="s">
        <v>605</v>
      </c>
      <c r="C114" t="s">
        <v>606</v>
      </c>
      <c r="D114" s="38">
        <v>5</v>
      </c>
      <c r="E114" t="s">
        <v>607</v>
      </c>
      <c r="F114" t="s">
        <v>608</v>
      </c>
      <c r="G114" t="s">
        <v>609</v>
      </c>
    </row>
    <row r="115" spans="1:7" ht="15.75">
      <c r="A115" t="s">
        <v>199</v>
      </c>
      <c r="B115" s="11" t="s">
        <v>610</v>
      </c>
      <c r="C115" t="s">
        <v>611</v>
      </c>
      <c r="D115" s="38">
        <v>5</v>
      </c>
      <c r="E115" t="s">
        <v>612</v>
      </c>
      <c r="F115" t="s">
        <v>613</v>
      </c>
      <c r="G115" t="s">
        <v>52</v>
      </c>
    </row>
    <row r="116" spans="1:7" ht="15.75">
      <c r="A116" t="s">
        <v>199</v>
      </c>
      <c r="B116" s="11" t="s">
        <v>614</v>
      </c>
      <c r="C116" t="s">
        <v>615</v>
      </c>
      <c r="D116" s="38">
        <v>5</v>
      </c>
      <c r="E116" t="s">
        <v>616</v>
      </c>
      <c r="F116" t="s">
        <v>617</v>
      </c>
      <c r="G116" t="s">
        <v>618</v>
      </c>
    </row>
    <row r="117" spans="1:7" ht="15.75">
      <c r="A117" t="s">
        <v>193</v>
      </c>
      <c r="B117" s="11" t="s">
        <v>619</v>
      </c>
      <c r="C117" t="s">
        <v>620</v>
      </c>
      <c r="D117" s="38">
        <v>5</v>
      </c>
      <c r="E117" t="s">
        <v>621</v>
      </c>
      <c r="F117" t="s">
        <v>622</v>
      </c>
      <c r="G117" t="s">
        <v>623</v>
      </c>
    </row>
    <row r="118" spans="1:7" ht="15.75">
      <c r="A118" t="s">
        <v>44</v>
      </c>
      <c r="B118" s="11" t="s">
        <v>624</v>
      </c>
      <c r="C118" t="s">
        <v>587</v>
      </c>
      <c r="D118" s="38">
        <v>5</v>
      </c>
      <c r="E118" t="s">
        <v>625</v>
      </c>
      <c r="F118" t="s">
        <v>626</v>
      </c>
      <c r="G118" t="s">
        <v>627</v>
      </c>
    </row>
    <row r="119" spans="1:7" ht="15.75">
      <c r="A119" t="s">
        <v>199</v>
      </c>
      <c r="B119" s="11" t="s">
        <v>628</v>
      </c>
      <c r="C119" t="s">
        <v>629</v>
      </c>
      <c r="D119" s="38">
        <v>5</v>
      </c>
      <c r="E119" t="s">
        <v>630</v>
      </c>
      <c r="F119" t="s">
        <v>631</v>
      </c>
      <c r="G119" t="s">
        <v>632</v>
      </c>
    </row>
    <row r="120" spans="1:7" ht="15.75">
      <c r="A120" t="s">
        <v>44</v>
      </c>
      <c r="B120" s="11" t="s">
        <v>633</v>
      </c>
      <c r="C120" t="s">
        <v>634</v>
      </c>
      <c r="D120" s="38">
        <v>5</v>
      </c>
      <c r="E120" t="s">
        <v>635</v>
      </c>
      <c r="F120" t="s">
        <v>636</v>
      </c>
      <c r="G120" t="s">
        <v>637</v>
      </c>
    </row>
    <row r="121" spans="1:7" ht="15.75">
      <c r="A121" t="s">
        <v>44</v>
      </c>
      <c r="B121" s="11" t="s">
        <v>638</v>
      </c>
      <c r="C121" t="s">
        <v>639</v>
      </c>
      <c r="D121" s="38">
        <v>5</v>
      </c>
      <c r="E121" t="s">
        <v>640</v>
      </c>
      <c r="F121" t="s">
        <v>641</v>
      </c>
      <c r="G121" t="s">
        <v>642</v>
      </c>
    </row>
    <row r="122" spans="1:7" ht="15.75">
      <c r="A122" t="s">
        <v>199</v>
      </c>
      <c r="B122" s="11" t="s">
        <v>643</v>
      </c>
      <c r="C122" t="s">
        <v>644</v>
      </c>
      <c r="D122" s="38">
        <v>5</v>
      </c>
      <c r="E122" t="s">
        <v>645</v>
      </c>
      <c r="F122" t="s">
        <v>646</v>
      </c>
      <c r="G122" t="s">
        <v>647</v>
      </c>
    </row>
    <row r="123" spans="1:7" ht="15.75">
      <c r="A123" t="s">
        <v>199</v>
      </c>
      <c r="B123" s="11" t="s">
        <v>648</v>
      </c>
      <c r="C123" t="s">
        <v>649</v>
      </c>
      <c r="D123" s="38">
        <v>5</v>
      </c>
      <c r="E123" t="s">
        <v>650</v>
      </c>
      <c r="F123" t="s">
        <v>651</v>
      </c>
      <c r="G123" t="s">
        <v>652</v>
      </c>
    </row>
    <row r="124" spans="1:7" ht="15.75">
      <c r="A124" t="s">
        <v>44</v>
      </c>
      <c r="B124" s="11" t="s">
        <v>653</v>
      </c>
      <c r="C124" t="s">
        <v>654</v>
      </c>
      <c r="D124" s="38">
        <v>5</v>
      </c>
      <c r="E124" t="s">
        <v>655</v>
      </c>
      <c r="F124" t="s">
        <v>656</v>
      </c>
      <c r="G124" t="s">
        <v>299</v>
      </c>
    </row>
    <row r="125" spans="1:7" ht="15.75">
      <c r="A125" t="s">
        <v>44</v>
      </c>
      <c r="B125" s="11" t="s">
        <v>657</v>
      </c>
      <c r="C125" t="s">
        <v>658</v>
      </c>
      <c r="D125" s="38">
        <v>5</v>
      </c>
      <c r="E125" t="s">
        <v>659</v>
      </c>
      <c r="F125" t="s">
        <v>660</v>
      </c>
      <c r="G125" t="s">
        <v>661</v>
      </c>
    </row>
    <row r="126" spans="1:7" ht="15.75">
      <c r="A126" t="s">
        <v>193</v>
      </c>
      <c r="B126" s="11" t="s">
        <v>662</v>
      </c>
      <c r="C126" t="s">
        <v>663</v>
      </c>
      <c r="D126" s="38">
        <v>5</v>
      </c>
      <c r="E126" t="s">
        <v>664</v>
      </c>
      <c r="F126" t="s">
        <v>665</v>
      </c>
      <c r="G126" t="s">
        <v>666</v>
      </c>
    </row>
    <row r="127" spans="1:7" ht="15.75">
      <c r="A127" t="s">
        <v>199</v>
      </c>
      <c r="B127" s="11" t="s">
        <v>667</v>
      </c>
      <c r="C127" t="s">
        <v>668</v>
      </c>
      <c r="D127" s="38">
        <v>5</v>
      </c>
      <c r="E127" t="s">
        <v>669</v>
      </c>
      <c r="F127" t="s">
        <v>670</v>
      </c>
      <c r="G127" t="s">
        <v>671</v>
      </c>
    </row>
    <row r="128" spans="1:7" ht="15.75">
      <c r="A128" t="s">
        <v>44</v>
      </c>
      <c r="B128" s="11" t="s">
        <v>672</v>
      </c>
      <c r="C128" t="s">
        <v>673</v>
      </c>
      <c r="D128" s="38">
        <v>5</v>
      </c>
      <c r="E128" t="s">
        <v>674</v>
      </c>
      <c r="F128" t="s">
        <v>675</v>
      </c>
      <c r="G128" t="s">
        <v>676</v>
      </c>
    </row>
    <row r="129" spans="1:7" ht="15.75">
      <c r="A129" t="s">
        <v>199</v>
      </c>
      <c r="B129" s="11" t="s">
        <v>677</v>
      </c>
      <c r="C129" t="s">
        <v>678</v>
      </c>
      <c r="D129" s="38">
        <v>5</v>
      </c>
      <c r="E129" t="s">
        <v>679</v>
      </c>
      <c r="F129" t="s">
        <v>680</v>
      </c>
      <c r="G129" t="s">
        <v>681</v>
      </c>
    </row>
    <row r="130" spans="1:7" ht="15.75">
      <c r="A130" t="s">
        <v>44</v>
      </c>
      <c r="B130" s="11" t="s">
        <v>55</v>
      </c>
      <c r="C130" t="s">
        <v>682</v>
      </c>
      <c r="D130" s="38">
        <v>5</v>
      </c>
      <c r="E130" t="s">
        <v>28</v>
      </c>
      <c r="F130" t="s">
        <v>683</v>
      </c>
      <c r="G130" t="s">
        <v>684</v>
      </c>
    </row>
    <row r="131" spans="1:7" ht="15.75">
      <c r="A131" t="s">
        <v>44</v>
      </c>
      <c r="B131" s="11" t="s">
        <v>685</v>
      </c>
      <c r="C131" t="s">
        <v>686</v>
      </c>
      <c r="D131" s="38">
        <v>5</v>
      </c>
      <c r="E131" t="s">
        <v>687</v>
      </c>
      <c r="F131" t="s">
        <v>688</v>
      </c>
      <c r="G131" t="s">
        <v>689</v>
      </c>
    </row>
    <row r="132" spans="1:7" ht="15.75">
      <c r="A132" t="s">
        <v>44</v>
      </c>
      <c r="B132" s="11" t="s">
        <v>690</v>
      </c>
      <c r="C132" t="s">
        <v>691</v>
      </c>
      <c r="D132" s="38">
        <v>5</v>
      </c>
      <c r="E132" t="s">
        <v>692</v>
      </c>
      <c r="F132" t="s">
        <v>693</v>
      </c>
      <c r="G132" t="s">
        <v>694</v>
      </c>
    </row>
    <row r="133" spans="1:7" ht="15.75">
      <c r="A133" t="s">
        <v>44</v>
      </c>
      <c r="B133" s="11" t="s">
        <v>695</v>
      </c>
      <c r="C133" t="s">
        <v>696</v>
      </c>
      <c r="D133" s="38">
        <v>5</v>
      </c>
      <c r="E133" t="s">
        <v>697</v>
      </c>
      <c r="F133" t="s">
        <v>698</v>
      </c>
      <c r="G133" t="s">
        <v>699</v>
      </c>
    </row>
    <row r="134" spans="1:7" ht="15.75">
      <c r="A134" t="s">
        <v>199</v>
      </c>
      <c r="B134" s="11" t="s">
        <v>672</v>
      </c>
      <c r="C134" t="s">
        <v>673</v>
      </c>
      <c r="D134" s="38">
        <v>5</v>
      </c>
      <c r="E134" t="s">
        <v>700</v>
      </c>
      <c r="F134" t="s">
        <v>675</v>
      </c>
      <c r="G134" t="s">
        <v>676</v>
      </c>
    </row>
    <row r="135" spans="1:7" ht="15.75">
      <c r="A135" t="s">
        <v>199</v>
      </c>
      <c r="B135" s="11" t="s">
        <v>701</v>
      </c>
      <c r="C135" t="s">
        <v>702</v>
      </c>
      <c r="D135" s="38">
        <v>5</v>
      </c>
      <c r="E135" t="s">
        <v>703</v>
      </c>
      <c r="F135" t="s">
        <v>704</v>
      </c>
      <c r="G135" t="s">
        <v>705</v>
      </c>
    </row>
    <row r="136" spans="1:7" ht="15.75">
      <c r="A136" t="s">
        <v>44</v>
      </c>
      <c r="B136" s="11" t="s">
        <v>59</v>
      </c>
      <c r="C136" t="s">
        <v>706</v>
      </c>
      <c r="D136" s="38">
        <v>5</v>
      </c>
      <c r="E136" t="s">
        <v>60</v>
      </c>
      <c r="F136" t="s">
        <v>707</v>
      </c>
      <c r="G136" t="s">
        <v>247</v>
      </c>
    </row>
    <row r="137" spans="1:7" ht="15.75">
      <c r="A137" t="s">
        <v>193</v>
      </c>
      <c r="B137" s="11" t="s">
        <v>600</v>
      </c>
      <c r="C137" t="s">
        <v>601</v>
      </c>
      <c r="D137" s="38">
        <v>5</v>
      </c>
      <c r="E137" t="s">
        <v>708</v>
      </c>
      <c r="F137" t="s">
        <v>603</v>
      </c>
      <c r="G137" t="s">
        <v>604</v>
      </c>
    </row>
    <row r="138" spans="1:7" ht="15.75">
      <c r="A138" t="s">
        <v>44</v>
      </c>
      <c r="B138" s="11" t="s">
        <v>709</v>
      </c>
      <c r="C138" t="s">
        <v>710</v>
      </c>
      <c r="D138" s="38">
        <v>5</v>
      </c>
      <c r="E138" t="s">
        <v>711</v>
      </c>
      <c r="F138" t="s">
        <v>712</v>
      </c>
      <c r="G138" t="s">
        <v>713</v>
      </c>
    </row>
    <row r="139" spans="1:7" ht="15.75">
      <c r="A139" t="s">
        <v>199</v>
      </c>
      <c r="B139" s="11" t="s">
        <v>714</v>
      </c>
      <c r="C139" t="s">
        <v>715</v>
      </c>
      <c r="D139" s="38">
        <v>5</v>
      </c>
      <c r="E139" t="s">
        <v>716</v>
      </c>
      <c r="F139" t="s">
        <v>717</v>
      </c>
      <c r="G139" t="s">
        <v>718</v>
      </c>
    </row>
    <row r="140" spans="1:7" ht="15.75">
      <c r="A140" t="s">
        <v>44</v>
      </c>
      <c r="B140" s="11" t="s">
        <v>63</v>
      </c>
      <c r="C140" t="s">
        <v>719</v>
      </c>
      <c r="D140" s="38">
        <v>5</v>
      </c>
      <c r="E140" t="s">
        <v>64</v>
      </c>
      <c r="F140" t="s">
        <v>720</v>
      </c>
      <c r="G140" t="s">
        <v>721</v>
      </c>
    </row>
    <row r="141" spans="1:7" ht="15.75">
      <c r="A141" t="s">
        <v>199</v>
      </c>
      <c r="B141" s="11" t="s">
        <v>722</v>
      </c>
      <c r="C141" t="s">
        <v>723</v>
      </c>
      <c r="D141" s="38">
        <v>5</v>
      </c>
      <c r="E141" t="s">
        <v>724</v>
      </c>
      <c r="F141" t="s">
        <v>725</v>
      </c>
      <c r="G141" t="s">
        <v>726</v>
      </c>
    </row>
    <row r="142" spans="1:7" ht="15.75">
      <c r="A142" t="s">
        <v>199</v>
      </c>
      <c r="B142" s="11" t="s">
        <v>727</v>
      </c>
      <c r="C142" t="s">
        <v>728</v>
      </c>
      <c r="D142" s="38">
        <v>5</v>
      </c>
      <c r="E142" t="s">
        <v>729</v>
      </c>
      <c r="F142" t="s">
        <v>730</v>
      </c>
      <c r="G142" t="s">
        <v>681</v>
      </c>
    </row>
    <row r="143" spans="1:7" ht="15.75">
      <c r="A143" t="s">
        <v>199</v>
      </c>
      <c r="B143" s="11" t="s">
        <v>731</v>
      </c>
      <c r="C143" t="s">
        <v>732</v>
      </c>
      <c r="D143" s="38">
        <v>5</v>
      </c>
      <c r="E143" t="s">
        <v>733</v>
      </c>
      <c r="F143" t="s">
        <v>734</v>
      </c>
      <c r="G143" t="s">
        <v>735</v>
      </c>
    </row>
    <row r="144" spans="1:7" ht="15.75">
      <c r="A144" t="s">
        <v>199</v>
      </c>
      <c r="B144" s="11" t="s">
        <v>736</v>
      </c>
      <c r="C144" t="s">
        <v>737</v>
      </c>
      <c r="D144" s="38">
        <v>5</v>
      </c>
      <c r="E144" t="s">
        <v>738</v>
      </c>
      <c r="F144" t="s">
        <v>739</v>
      </c>
      <c r="G144" t="s">
        <v>740</v>
      </c>
    </row>
    <row r="145" spans="1:7" ht="15.75">
      <c r="A145" t="s">
        <v>199</v>
      </c>
      <c r="B145" s="11" t="s">
        <v>741</v>
      </c>
      <c r="C145" t="s">
        <v>742</v>
      </c>
      <c r="D145" s="38">
        <v>5</v>
      </c>
      <c r="E145" t="s">
        <v>743</v>
      </c>
      <c r="F145" t="s">
        <v>744</v>
      </c>
      <c r="G145" t="s">
        <v>745</v>
      </c>
    </row>
    <row r="146" spans="1:7" ht="15.75">
      <c r="A146" t="s">
        <v>199</v>
      </c>
      <c r="B146" s="11" t="s">
        <v>746</v>
      </c>
      <c r="C146" t="s">
        <v>747</v>
      </c>
      <c r="D146" s="38">
        <v>5</v>
      </c>
      <c r="E146" t="s">
        <v>748</v>
      </c>
      <c r="F146" t="s">
        <v>749</v>
      </c>
      <c r="G146" t="s">
        <v>750</v>
      </c>
    </row>
    <row r="147" spans="1:7" ht="15.75">
      <c r="A147" t="s">
        <v>199</v>
      </c>
      <c r="B147" s="11" t="s">
        <v>751</v>
      </c>
      <c r="C147" t="s">
        <v>752</v>
      </c>
      <c r="D147" s="38">
        <v>5</v>
      </c>
      <c r="E147" t="s">
        <v>753</v>
      </c>
      <c r="F147" t="s">
        <v>754</v>
      </c>
      <c r="G147" t="s">
        <v>755</v>
      </c>
    </row>
    <row r="148" spans="1:7" ht="15.75">
      <c r="A148" t="s">
        <v>199</v>
      </c>
      <c r="B148" s="11" t="s">
        <v>756</v>
      </c>
      <c r="C148" t="s">
        <v>757</v>
      </c>
      <c r="D148" s="38">
        <v>5</v>
      </c>
      <c r="E148" t="s">
        <v>758</v>
      </c>
      <c r="F148" t="s">
        <v>759</v>
      </c>
      <c r="G148" t="s">
        <v>760</v>
      </c>
    </row>
    <row r="149" spans="1:7" ht="15.75">
      <c r="A149" t="s">
        <v>44</v>
      </c>
      <c r="B149" s="11" t="s">
        <v>761</v>
      </c>
      <c r="C149" t="s">
        <v>762</v>
      </c>
      <c r="D149" s="38">
        <v>5</v>
      </c>
      <c r="E149" t="s">
        <v>763</v>
      </c>
      <c r="F149" t="s">
        <v>764</v>
      </c>
      <c r="G149" t="s">
        <v>765</v>
      </c>
    </row>
    <row r="150" spans="1:7" ht="15.75">
      <c r="A150" t="s">
        <v>44</v>
      </c>
      <c r="B150" s="11" t="s">
        <v>766</v>
      </c>
      <c r="C150" t="s">
        <v>767</v>
      </c>
      <c r="D150" s="38">
        <v>5</v>
      </c>
      <c r="E150" t="s">
        <v>768</v>
      </c>
      <c r="F150" t="s">
        <v>769</v>
      </c>
      <c r="G150" t="s">
        <v>770</v>
      </c>
    </row>
    <row r="151" spans="1:7" ht="15.75">
      <c r="A151" t="s">
        <v>44</v>
      </c>
      <c r="B151" s="11" t="s">
        <v>771</v>
      </c>
      <c r="C151" t="s">
        <v>772</v>
      </c>
      <c r="D151" s="38">
        <v>5</v>
      </c>
      <c r="E151" t="s">
        <v>773</v>
      </c>
      <c r="F151" t="s">
        <v>774</v>
      </c>
      <c r="G151" t="s">
        <v>775</v>
      </c>
    </row>
    <row r="152" spans="1:7" ht="15.75">
      <c r="A152" t="s">
        <v>159</v>
      </c>
      <c r="B152" s="11" t="s">
        <v>776</v>
      </c>
      <c r="C152" t="s">
        <v>777</v>
      </c>
      <c r="D152" s="38">
        <v>5</v>
      </c>
      <c r="E152" t="s">
        <v>778</v>
      </c>
      <c r="F152" t="s">
        <v>779</v>
      </c>
      <c r="G152" t="s">
        <v>780</v>
      </c>
    </row>
    <row r="153" spans="1:7" ht="15.75">
      <c r="A153" t="s">
        <v>44</v>
      </c>
      <c r="B153" s="11" t="s">
        <v>781</v>
      </c>
      <c r="C153" t="s">
        <v>772</v>
      </c>
      <c r="D153" s="38">
        <v>5</v>
      </c>
      <c r="E153" t="s">
        <v>782</v>
      </c>
      <c r="F153" t="s">
        <v>783</v>
      </c>
      <c r="G153" t="s">
        <v>599</v>
      </c>
    </row>
    <row r="154" spans="1:7" ht="15.75">
      <c r="A154" t="s">
        <v>44</v>
      </c>
      <c r="B154" s="11" t="s">
        <v>784</v>
      </c>
      <c r="C154" t="s">
        <v>785</v>
      </c>
      <c r="D154" s="38">
        <v>5</v>
      </c>
      <c r="E154" t="s">
        <v>70</v>
      </c>
      <c r="F154" t="s">
        <v>786</v>
      </c>
      <c r="G154" t="s">
        <v>787</v>
      </c>
    </row>
    <row r="155" spans="1:7" ht="15.75">
      <c r="A155" t="s">
        <v>159</v>
      </c>
      <c r="B155" s="11" t="s">
        <v>788</v>
      </c>
      <c r="C155" t="s">
        <v>789</v>
      </c>
      <c r="D155" s="38">
        <v>5</v>
      </c>
      <c r="E155" t="s">
        <v>790</v>
      </c>
      <c r="F155" t="s">
        <v>791</v>
      </c>
      <c r="G155" t="s">
        <v>792</v>
      </c>
    </row>
    <row r="156" spans="1:7" ht="15.75">
      <c r="A156" t="s">
        <v>199</v>
      </c>
      <c r="B156" s="11" t="s">
        <v>793</v>
      </c>
      <c r="C156" t="s">
        <v>794</v>
      </c>
      <c r="D156" s="38">
        <v>5</v>
      </c>
      <c r="E156" t="s">
        <v>795</v>
      </c>
      <c r="F156" t="s">
        <v>796</v>
      </c>
      <c r="G156" t="s">
        <v>462</v>
      </c>
    </row>
    <row r="157" spans="1:7" ht="15.75">
      <c r="A157" t="s">
        <v>44</v>
      </c>
      <c r="B157" s="11" t="s">
        <v>122</v>
      </c>
      <c r="C157" t="s">
        <v>797</v>
      </c>
      <c r="D157" s="38">
        <v>5</v>
      </c>
      <c r="E157" t="s">
        <v>123</v>
      </c>
      <c r="F157" t="s">
        <v>798</v>
      </c>
      <c r="G157" t="s">
        <v>799</v>
      </c>
    </row>
    <row r="158" spans="1:7" ht="15.75">
      <c r="A158" t="s">
        <v>159</v>
      </c>
      <c r="B158" s="11" t="s">
        <v>800</v>
      </c>
      <c r="C158" t="s">
        <v>801</v>
      </c>
      <c r="D158" s="38">
        <v>5</v>
      </c>
      <c r="E158" t="s">
        <v>802</v>
      </c>
      <c r="F158" t="s">
        <v>803</v>
      </c>
      <c r="G158" t="s">
        <v>740</v>
      </c>
    </row>
    <row r="159" spans="1:7" ht="15.75">
      <c r="A159" t="s">
        <v>199</v>
      </c>
      <c r="B159" s="11" t="s">
        <v>804</v>
      </c>
      <c r="C159" t="s">
        <v>805</v>
      </c>
      <c r="D159" s="38">
        <v>5</v>
      </c>
      <c r="E159" t="s">
        <v>806</v>
      </c>
      <c r="F159" t="s">
        <v>807</v>
      </c>
      <c r="G159" t="s">
        <v>808</v>
      </c>
    </row>
    <row r="160" spans="1:7" ht="15.75">
      <c r="A160" t="s">
        <v>199</v>
      </c>
      <c r="B160" s="11" t="s">
        <v>809</v>
      </c>
      <c r="C160" t="s">
        <v>810</v>
      </c>
      <c r="D160" s="38">
        <v>5</v>
      </c>
      <c r="E160" t="s">
        <v>811</v>
      </c>
      <c r="F160" t="s">
        <v>812</v>
      </c>
      <c r="G160" t="s">
        <v>813</v>
      </c>
    </row>
    <row r="161" spans="1:7" ht="15.75">
      <c r="A161" t="s">
        <v>159</v>
      </c>
      <c r="B161" s="11" t="s">
        <v>814</v>
      </c>
      <c r="C161" t="s">
        <v>815</v>
      </c>
      <c r="D161" s="38">
        <v>5</v>
      </c>
      <c r="E161" t="s">
        <v>816</v>
      </c>
      <c r="F161" t="s">
        <v>817</v>
      </c>
      <c r="G161" t="s">
        <v>818</v>
      </c>
    </row>
    <row r="162" spans="1:7" ht="15.75">
      <c r="A162" t="s">
        <v>199</v>
      </c>
      <c r="B162" s="11" t="s">
        <v>819</v>
      </c>
      <c r="C162" t="s">
        <v>820</v>
      </c>
      <c r="D162" s="38">
        <v>5</v>
      </c>
      <c r="E162" t="s">
        <v>821</v>
      </c>
      <c r="F162" t="s">
        <v>822</v>
      </c>
      <c r="G162" t="s">
        <v>823</v>
      </c>
    </row>
    <row r="163" spans="1:7" ht="15.75">
      <c r="A163" t="s">
        <v>199</v>
      </c>
      <c r="B163" s="11" t="s">
        <v>824</v>
      </c>
      <c r="C163" t="s">
        <v>825</v>
      </c>
      <c r="D163" s="38">
        <v>5</v>
      </c>
      <c r="E163" t="s">
        <v>826</v>
      </c>
      <c r="F163" t="s">
        <v>827</v>
      </c>
      <c r="G163" t="s">
        <v>828</v>
      </c>
    </row>
    <row r="164" spans="1:7" ht="15.75">
      <c r="A164" t="s">
        <v>199</v>
      </c>
      <c r="B164" s="11" t="s">
        <v>829</v>
      </c>
      <c r="C164" t="s">
        <v>830</v>
      </c>
      <c r="D164" s="38">
        <v>5</v>
      </c>
      <c r="E164" t="s">
        <v>831</v>
      </c>
      <c r="F164" t="s">
        <v>832</v>
      </c>
      <c r="G164" t="s">
        <v>833</v>
      </c>
    </row>
    <row r="165" spans="1:7" ht="15.75">
      <c r="A165" t="s">
        <v>199</v>
      </c>
      <c r="B165" s="11" t="s">
        <v>834</v>
      </c>
      <c r="C165" t="s">
        <v>835</v>
      </c>
      <c r="D165" s="38">
        <v>5</v>
      </c>
      <c r="E165" t="s">
        <v>836</v>
      </c>
      <c r="F165" t="s">
        <v>837</v>
      </c>
      <c r="G165" t="s">
        <v>838</v>
      </c>
    </row>
    <row r="166" spans="1:7" ht="15.75">
      <c r="A166" t="s">
        <v>159</v>
      </c>
      <c r="B166" s="11" t="s">
        <v>839</v>
      </c>
      <c r="C166" t="s">
        <v>840</v>
      </c>
      <c r="D166" s="38">
        <v>5</v>
      </c>
      <c r="E166" t="s">
        <v>841</v>
      </c>
      <c r="F166" t="s">
        <v>842</v>
      </c>
      <c r="G166" t="s">
        <v>843</v>
      </c>
    </row>
    <row r="167" spans="1:7" ht="15.75">
      <c r="A167" t="s">
        <v>159</v>
      </c>
      <c r="B167" s="11" t="s">
        <v>653</v>
      </c>
      <c r="C167" t="s">
        <v>654</v>
      </c>
      <c r="D167" s="38">
        <v>5</v>
      </c>
      <c r="E167" t="s">
        <v>844</v>
      </c>
      <c r="F167" t="s">
        <v>656</v>
      </c>
      <c r="G167" t="s">
        <v>299</v>
      </c>
    </row>
    <row r="168" spans="1:7" ht="15.75">
      <c r="A168" t="s">
        <v>199</v>
      </c>
      <c r="B168" s="11" t="s">
        <v>845</v>
      </c>
      <c r="C168" t="s">
        <v>846</v>
      </c>
      <c r="D168" s="38">
        <v>5</v>
      </c>
      <c r="E168" t="s">
        <v>73</v>
      </c>
      <c r="F168" t="s">
        <v>847</v>
      </c>
      <c r="G168" t="s">
        <v>848</v>
      </c>
    </row>
    <row r="169" spans="1:7" ht="15.75">
      <c r="A169" t="s">
        <v>44</v>
      </c>
      <c r="B169" s="11" t="s">
        <v>849</v>
      </c>
      <c r="C169" t="s">
        <v>850</v>
      </c>
      <c r="D169" s="38">
        <v>5</v>
      </c>
      <c r="E169" t="s">
        <v>851</v>
      </c>
      <c r="F169" t="s">
        <v>852</v>
      </c>
      <c r="G169" t="s">
        <v>853</v>
      </c>
    </row>
    <row r="170" spans="1:7" ht="15.75">
      <c r="A170" t="s">
        <v>159</v>
      </c>
      <c r="B170" s="11" t="s">
        <v>854</v>
      </c>
      <c r="C170" t="s">
        <v>855</v>
      </c>
      <c r="D170" s="38">
        <v>5</v>
      </c>
      <c r="E170" t="s">
        <v>856</v>
      </c>
      <c r="F170" t="s">
        <v>857</v>
      </c>
      <c r="G170" t="s">
        <v>858</v>
      </c>
    </row>
    <row r="171" spans="1:7" ht="15.75">
      <c r="A171" t="s">
        <v>44</v>
      </c>
      <c r="B171" s="11" t="s">
        <v>859</v>
      </c>
      <c r="C171" t="s">
        <v>860</v>
      </c>
      <c r="D171" s="38">
        <v>5</v>
      </c>
      <c r="E171" t="s">
        <v>861</v>
      </c>
      <c r="F171" t="s">
        <v>862</v>
      </c>
      <c r="G171" t="s">
        <v>863</v>
      </c>
    </row>
    <row r="172" spans="1:7" ht="15.75">
      <c r="A172" t="s">
        <v>199</v>
      </c>
      <c r="B172" s="11" t="s">
        <v>864</v>
      </c>
      <c r="C172" t="s">
        <v>865</v>
      </c>
      <c r="D172" s="38">
        <v>5</v>
      </c>
      <c r="E172" t="s">
        <v>866</v>
      </c>
      <c r="F172" t="s">
        <v>867</v>
      </c>
      <c r="G172" t="s">
        <v>868</v>
      </c>
    </row>
    <row r="173" spans="1:7" ht="15.75">
      <c r="A173" t="s">
        <v>199</v>
      </c>
      <c r="B173" s="11" t="s">
        <v>869</v>
      </c>
      <c r="C173" t="s">
        <v>870</v>
      </c>
      <c r="D173" s="38">
        <v>5</v>
      </c>
      <c r="E173" t="s">
        <v>871</v>
      </c>
      <c r="F173" t="s">
        <v>872</v>
      </c>
      <c r="G173" t="s">
        <v>873</v>
      </c>
    </row>
    <row r="174" spans="1:7" ht="15.75">
      <c r="A174" t="s">
        <v>199</v>
      </c>
      <c r="B174" s="11" t="s">
        <v>874</v>
      </c>
      <c r="C174" t="s">
        <v>875</v>
      </c>
      <c r="D174" s="38">
        <v>5</v>
      </c>
      <c r="E174" t="s">
        <v>876</v>
      </c>
      <c r="F174" t="s">
        <v>877</v>
      </c>
      <c r="G174" t="s">
        <v>878</v>
      </c>
    </row>
    <row r="175" spans="1:7" ht="15.75">
      <c r="A175" t="s">
        <v>44</v>
      </c>
      <c r="B175" s="11" t="s">
        <v>879</v>
      </c>
      <c r="C175" t="s">
        <v>880</v>
      </c>
      <c r="D175" s="38">
        <v>5</v>
      </c>
      <c r="E175" t="s">
        <v>881</v>
      </c>
      <c r="F175" t="s">
        <v>882</v>
      </c>
      <c r="G175" t="s">
        <v>883</v>
      </c>
    </row>
    <row r="176" spans="1:7" ht="15.75">
      <c r="A176" t="s">
        <v>199</v>
      </c>
      <c r="B176" s="11" t="s">
        <v>884</v>
      </c>
      <c r="C176" t="s">
        <v>885</v>
      </c>
      <c r="D176" s="38">
        <v>5</v>
      </c>
      <c r="E176" t="s">
        <v>886</v>
      </c>
      <c r="F176" t="s">
        <v>887</v>
      </c>
      <c r="G176" t="s">
        <v>888</v>
      </c>
    </row>
    <row r="177" spans="1:7" ht="15.75">
      <c r="A177" t="s">
        <v>44</v>
      </c>
      <c r="B177" s="11" t="s">
        <v>889</v>
      </c>
      <c r="C177" t="s">
        <v>890</v>
      </c>
      <c r="D177" s="38">
        <v>5</v>
      </c>
      <c r="E177" t="s">
        <v>891</v>
      </c>
      <c r="F177" t="s">
        <v>892</v>
      </c>
      <c r="G177" t="s">
        <v>893</v>
      </c>
    </row>
    <row r="178" spans="1:7" ht="15.75">
      <c r="A178" t="s">
        <v>199</v>
      </c>
      <c r="B178" s="11" t="s">
        <v>894</v>
      </c>
      <c r="C178" t="s">
        <v>895</v>
      </c>
      <c r="D178" s="38">
        <v>5</v>
      </c>
      <c r="E178" t="s">
        <v>896</v>
      </c>
      <c r="F178" t="s">
        <v>897</v>
      </c>
      <c r="G178" t="s">
        <v>898</v>
      </c>
    </row>
    <row r="179" spans="1:7" ht="15.75">
      <c r="A179" t="s">
        <v>207</v>
      </c>
      <c r="B179" s="11" t="s">
        <v>899</v>
      </c>
      <c r="C179" t="s">
        <v>900</v>
      </c>
      <c r="D179" s="38">
        <v>5</v>
      </c>
      <c r="E179" t="s">
        <v>901</v>
      </c>
      <c r="F179" t="s">
        <v>902</v>
      </c>
      <c r="G179" t="s">
        <v>903</v>
      </c>
    </row>
    <row r="180" spans="1:7" ht="15.75">
      <c r="A180" t="s">
        <v>199</v>
      </c>
      <c r="B180" s="11" t="s">
        <v>904</v>
      </c>
      <c r="C180" t="s">
        <v>905</v>
      </c>
      <c r="D180" s="38">
        <v>5</v>
      </c>
      <c r="E180" t="s">
        <v>906</v>
      </c>
      <c r="F180" t="s">
        <v>907</v>
      </c>
      <c r="G180" t="s">
        <v>420</v>
      </c>
    </row>
    <row r="181" spans="1:7" ht="15.75">
      <c r="A181" t="s">
        <v>159</v>
      </c>
      <c r="B181" s="11" t="s">
        <v>908</v>
      </c>
      <c r="C181" t="s">
        <v>909</v>
      </c>
      <c r="D181" s="38">
        <v>5</v>
      </c>
      <c r="E181" t="s">
        <v>910</v>
      </c>
      <c r="F181" t="s">
        <v>911</v>
      </c>
      <c r="G181" t="s">
        <v>912</v>
      </c>
    </row>
    <row r="182" spans="1:7" ht="15.75">
      <c r="A182" t="s">
        <v>199</v>
      </c>
      <c r="B182" s="11" t="s">
        <v>913</v>
      </c>
      <c r="C182" t="s">
        <v>914</v>
      </c>
      <c r="D182" s="38">
        <v>5</v>
      </c>
      <c r="E182" t="s">
        <v>915</v>
      </c>
      <c r="F182" t="s">
        <v>916</v>
      </c>
      <c r="G182" t="s">
        <v>755</v>
      </c>
    </row>
    <row r="183" spans="1:7" ht="15.75">
      <c r="A183" t="s">
        <v>159</v>
      </c>
      <c r="B183" s="11" t="s">
        <v>917</v>
      </c>
      <c r="C183" t="s">
        <v>918</v>
      </c>
      <c r="D183" s="38">
        <v>5</v>
      </c>
      <c r="E183" t="s">
        <v>919</v>
      </c>
      <c r="F183" t="s">
        <v>920</v>
      </c>
      <c r="G183" t="s">
        <v>921</v>
      </c>
    </row>
    <row r="184" spans="1:7" ht="15.75">
      <c r="A184" t="s">
        <v>199</v>
      </c>
      <c r="B184" s="11" t="s">
        <v>922</v>
      </c>
      <c r="C184" t="s">
        <v>923</v>
      </c>
      <c r="D184" s="38">
        <v>5</v>
      </c>
      <c r="E184" t="s">
        <v>924</v>
      </c>
      <c r="F184" t="s">
        <v>925</v>
      </c>
      <c r="G184" t="s">
        <v>204</v>
      </c>
    </row>
    <row r="185" spans="1:7" ht="15.75">
      <c r="A185" t="s">
        <v>44</v>
      </c>
      <c r="B185" s="11" t="s">
        <v>926</v>
      </c>
      <c r="C185" t="s">
        <v>927</v>
      </c>
      <c r="D185" s="38">
        <v>5</v>
      </c>
      <c r="E185" t="s">
        <v>928</v>
      </c>
      <c r="F185" t="s">
        <v>929</v>
      </c>
      <c r="G185" t="s">
        <v>930</v>
      </c>
    </row>
    <row r="186" spans="1:7" ht="15.75">
      <c r="A186" t="s">
        <v>199</v>
      </c>
      <c r="B186" s="11" t="s">
        <v>931</v>
      </c>
      <c r="C186" t="s">
        <v>932</v>
      </c>
      <c r="D186" s="38">
        <v>5</v>
      </c>
      <c r="E186" t="s">
        <v>933</v>
      </c>
      <c r="F186" t="s">
        <v>934</v>
      </c>
      <c r="G186" t="s">
        <v>935</v>
      </c>
    </row>
    <row r="187" spans="1:7" ht="15.75">
      <c r="A187" t="s">
        <v>44</v>
      </c>
      <c r="B187" s="11" t="s">
        <v>936</v>
      </c>
      <c r="C187" t="s">
        <v>937</v>
      </c>
      <c r="D187" s="38">
        <v>5</v>
      </c>
      <c r="E187" t="s">
        <v>938</v>
      </c>
      <c r="F187" t="s">
        <v>939</v>
      </c>
      <c r="G187" t="s">
        <v>940</v>
      </c>
    </row>
    <row r="188" spans="1:7" ht="15.75">
      <c r="A188" t="s">
        <v>44</v>
      </c>
      <c r="B188" s="11" t="s">
        <v>941</v>
      </c>
      <c r="C188" t="s">
        <v>942</v>
      </c>
      <c r="D188" s="38">
        <v>5</v>
      </c>
      <c r="E188" t="s">
        <v>943</v>
      </c>
      <c r="F188" t="s">
        <v>944</v>
      </c>
      <c r="G188" t="s">
        <v>571</v>
      </c>
    </row>
    <row r="189" spans="1:7" ht="15.75">
      <c r="A189" t="s">
        <v>199</v>
      </c>
      <c r="B189" s="11" t="s">
        <v>945</v>
      </c>
      <c r="C189" t="s">
        <v>946</v>
      </c>
      <c r="D189" s="38">
        <v>5</v>
      </c>
      <c r="E189" t="s">
        <v>947</v>
      </c>
      <c r="F189" t="s">
        <v>948</v>
      </c>
      <c r="G189" t="s">
        <v>949</v>
      </c>
    </row>
    <row r="190" spans="1:7" ht="15.75">
      <c r="A190" t="s">
        <v>199</v>
      </c>
      <c r="B190" s="11" t="s">
        <v>950</v>
      </c>
      <c r="C190" t="s">
        <v>951</v>
      </c>
      <c r="D190" s="38">
        <v>5</v>
      </c>
      <c r="E190" t="s">
        <v>952</v>
      </c>
      <c r="F190" t="s">
        <v>953</v>
      </c>
      <c r="G190" t="s">
        <v>954</v>
      </c>
    </row>
    <row r="191" spans="1:7" ht="15.75">
      <c r="A191" t="s">
        <v>44</v>
      </c>
      <c r="B191" s="11" t="s">
        <v>955</v>
      </c>
      <c r="C191" t="s">
        <v>956</v>
      </c>
      <c r="D191" s="38">
        <v>5</v>
      </c>
      <c r="E191" t="s">
        <v>957</v>
      </c>
      <c r="F191" t="s">
        <v>958</v>
      </c>
      <c r="G191" t="s">
        <v>959</v>
      </c>
    </row>
    <row r="192" spans="1:7" ht="15.75">
      <c r="A192" t="s">
        <v>199</v>
      </c>
      <c r="B192" s="11" t="s">
        <v>960</v>
      </c>
      <c r="C192" t="s">
        <v>961</v>
      </c>
      <c r="D192" s="38">
        <v>5</v>
      </c>
      <c r="E192" t="s">
        <v>962</v>
      </c>
      <c r="F192" t="s">
        <v>963</v>
      </c>
      <c r="G192" t="s">
        <v>452</v>
      </c>
    </row>
    <row r="193" spans="1:7" ht="15.75">
      <c r="A193" t="s">
        <v>199</v>
      </c>
      <c r="B193" s="11" t="s">
        <v>964</v>
      </c>
      <c r="C193" t="s">
        <v>965</v>
      </c>
      <c r="D193" s="38">
        <v>5</v>
      </c>
      <c r="E193" t="s">
        <v>966</v>
      </c>
      <c r="F193" t="s">
        <v>967</v>
      </c>
      <c r="G193" t="s">
        <v>968</v>
      </c>
    </row>
    <row r="194" spans="1:7" ht="15.75">
      <c r="A194" t="s">
        <v>199</v>
      </c>
      <c r="B194" s="11" t="s">
        <v>605</v>
      </c>
      <c r="C194" t="s">
        <v>606</v>
      </c>
      <c r="D194" s="38">
        <v>5</v>
      </c>
      <c r="E194" t="s">
        <v>969</v>
      </c>
      <c r="F194" t="s">
        <v>608</v>
      </c>
      <c r="G194" t="s">
        <v>609</v>
      </c>
    </row>
    <row r="195" spans="1:7" ht="15.75">
      <c r="A195" t="s">
        <v>199</v>
      </c>
      <c r="B195" s="11" t="s">
        <v>970</v>
      </c>
      <c r="C195" t="s">
        <v>971</v>
      </c>
      <c r="D195" s="38">
        <v>5</v>
      </c>
      <c r="E195" t="s">
        <v>972</v>
      </c>
      <c r="F195" t="s">
        <v>973</v>
      </c>
      <c r="G195" t="s">
        <v>974</v>
      </c>
    </row>
    <row r="196" spans="1:7" ht="15.75">
      <c r="A196" t="s">
        <v>44</v>
      </c>
      <c r="B196" s="11" t="s">
        <v>975</v>
      </c>
      <c r="C196" t="s">
        <v>976</v>
      </c>
      <c r="D196" s="38">
        <v>5</v>
      </c>
      <c r="E196" t="s">
        <v>977</v>
      </c>
      <c r="F196" t="s">
        <v>978</v>
      </c>
      <c r="G196" t="s">
        <v>979</v>
      </c>
    </row>
    <row r="197" spans="1:7" ht="15.75">
      <c r="A197" t="s">
        <v>199</v>
      </c>
      <c r="B197" s="11" t="s">
        <v>980</v>
      </c>
      <c r="C197" t="s">
        <v>981</v>
      </c>
      <c r="D197" s="38">
        <v>5</v>
      </c>
      <c r="E197" t="s">
        <v>982</v>
      </c>
      <c r="F197" t="s">
        <v>983</v>
      </c>
      <c r="G197" t="s">
        <v>984</v>
      </c>
    </row>
    <row r="198" spans="1:7" ht="15.75">
      <c r="A198" t="s">
        <v>199</v>
      </c>
      <c r="B198" s="11" t="s">
        <v>985</v>
      </c>
      <c r="C198" t="s">
        <v>986</v>
      </c>
      <c r="D198" s="38">
        <v>5</v>
      </c>
      <c r="E198" t="s">
        <v>987</v>
      </c>
      <c r="F198" t="s">
        <v>988</v>
      </c>
      <c r="G198" t="s">
        <v>989</v>
      </c>
    </row>
    <row r="199" spans="1:7" ht="15.75">
      <c r="A199" t="s">
        <v>44</v>
      </c>
      <c r="B199" s="11" t="s">
        <v>990</v>
      </c>
      <c r="C199" t="s">
        <v>991</v>
      </c>
      <c r="D199" s="38">
        <v>5</v>
      </c>
      <c r="E199" t="s">
        <v>992</v>
      </c>
      <c r="F199" t="s">
        <v>993</v>
      </c>
      <c r="G199" t="s">
        <v>994</v>
      </c>
    </row>
    <row r="200" spans="1:7" ht="15.75">
      <c r="A200" t="s">
        <v>199</v>
      </c>
      <c r="B200" s="11" t="s">
        <v>995</v>
      </c>
      <c r="C200" t="s">
        <v>996</v>
      </c>
      <c r="D200" s="38">
        <v>5</v>
      </c>
      <c r="E200" t="s">
        <v>75</v>
      </c>
      <c r="F200" t="s">
        <v>997</v>
      </c>
      <c r="G200" t="s">
        <v>998</v>
      </c>
    </row>
    <row r="201" spans="1:7" ht="15.75">
      <c r="A201" t="s">
        <v>44</v>
      </c>
      <c r="B201" s="11" t="s">
        <v>999</v>
      </c>
      <c r="C201" t="s">
        <v>1000</v>
      </c>
      <c r="D201" s="38">
        <v>5</v>
      </c>
      <c r="E201" t="s">
        <v>1001</v>
      </c>
      <c r="F201" t="s">
        <v>1002</v>
      </c>
      <c r="G201" t="s">
        <v>1003</v>
      </c>
    </row>
    <row r="202" spans="1:7" ht="15.75">
      <c r="A202" t="s">
        <v>199</v>
      </c>
      <c r="B202" s="11" t="s">
        <v>1004</v>
      </c>
      <c r="C202" t="s">
        <v>1005</v>
      </c>
      <c r="D202" s="38">
        <v>5</v>
      </c>
      <c r="E202" t="s">
        <v>76</v>
      </c>
      <c r="F202" t="s">
        <v>1006</v>
      </c>
      <c r="G202" t="s">
        <v>571</v>
      </c>
    </row>
    <row r="203" spans="1:7" ht="15.75">
      <c r="A203" t="s">
        <v>207</v>
      </c>
      <c r="B203" s="11" t="s">
        <v>1007</v>
      </c>
      <c r="C203" t="s">
        <v>1008</v>
      </c>
      <c r="D203" s="38">
        <v>5</v>
      </c>
      <c r="E203" t="s">
        <v>1009</v>
      </c>
      <c r="F203" t="s">
        <v>1010</v>
      </c>
      <c r="G203" t="s">
        <v>1011</v>
      </c>
    </row>
    <row r="204" spans="1:7" ht="15.75">
      <c r="A204" t="s">
        <v>199</v>
      </c>
      <c r="B204" s="11" t="s">
        <v>1012</v>
      </c>
      <c r="C204" t="s">
        <v>1013</v>
      </c>
      <c r="D204" s="38">
        <v>5</v>
      </c>
      <c r="E204" t="s">
        <v>1014</v>
      </c>
      <c r="F204" t="s">
        <v>1015</v>
      </c>
      <c r="G204" t="s">
        <v>1016</v>
      </c>
    </row>
    <row r="205" spans="1:7" ht="15.75">
      <c r="A205" t="s">
        <v>199</v>
      </c>
      <c r="B205" s="11" t="s">
        <v>1017</v>
      </c>
      <c r="C205" t="s">
        <v>1018</v>
      </c>
      <c r="D205" s="38">
        <v>5</v>
      </c>
      <c r="E205" t="s">
        <v>1019</v>
      </c>
      <c r="F205" t="s">
        <v>1020</v>
      </c>
      <c r="G205" t="s">
        <v>1021</v>
      </c>
    </row>
    <row r="206" spans="1:7" ht="15.75">
      <c r="A206" t="s">
        <v>44</v>
      </c>
      <c r="B206" s="11" t="s">
        <v>1022</v>
      </c>
      <c r="C206" t="s">
        <v>1023</v>
      </c>
      <c r="D206" s="38">
        <v>5</v>
      </c>
      <c r="E206" t="s">
        <v>1024</v>
      </c>
      <c r="F206" t="s">
        <v>1025</v>
      </c>
      <c r="G206" t="s">
        <v>1026</v>
      </c>
    </row>
    <row r="207" spans="1:7" ht="15.75">
      <c r="A207" t="s">
        <v>199</v>
      </c>
      <c r="B207" s="11" t="s">
        <v>1027</v>
      </c>
      <c r="C207" t="s">
        <v>1028</v>
      </c>
      <c r="D207" s="38">
        <v>5</v>
      </c>
      <c r="E207" t="s">
        <v>1029</v>
      </c>
      <c r="F207" t="s">
        <v>1030</v>
      </c>
      <c r="G207" t="s">
        <v>868</v>
      </c>
    </row>
    <row r="208" spans="1:7" ht="15.75">
      <c r="A208" t="s">
        <v>44</v>
      </c>
      <c r="B208" s="11" t="s">
        <v>1031</v>
      </c>
      <c r="C208" t="s">
        <v>1032</v>
      </c>
      <c r="D208" s="38">
        <v>5</v>
      </c>
      <c r="E208" t="s">
        <v>1033</v>
      </c>
      <c r="F208" t="s">
        <v>1034</v>
      </c>
      <c r="G208" t="s">
        <v>1035</v>
      </c>
    </row>
    <row r="209" spans="1:7" ht="15.75">
      <c r="A209" t="s">
        <v>159</v>
      </c>
      <c r="B209" s="11" t="s">
        <v>1036</v>
      </c>
      <c r="C209" t="s">
        <v>1037</v>
      </c>
      <c r="D209" s="38">
        <v>5</v>
      </c>
      <c r="E209" t="s">
        <v>1038</v>
      </c>
      <c r="F209" t="s">
        <v>1039</v>
      </c>
      <c r="G209" t="s">
        <v>1040</v>
      </c>
    </row>
    <row r="210" spans="1:7" ht="15.75">
      <c r="A210" t="s">
        <v>44</v>
      </c>
      <c r="B210" s="11" t="s">
        <v>1041</v>
      </c>
      <c r="C210" t="s">
        <v>1042</v>
      </c>
      <c r="D210" s="38">
        <v>5</v>
      </c>
      <c r="E210" t="s">
        <v>1043</v>
      </c>
      <c r="F210" t="s">
        <v>1044</v>
      </c>
      <c r="G210" t="s">
        <v>623</v>
      </c>
    </row>
    <row r="211" spans="1:7" ht="15.75">
      <c r="A211" t="s">
        <v>207</v>
      </c>
      <c r="B211" s="11" t="s">
        <v>1045</v>
      </c>
      <c r="C211" t="s">
        <v>1046</v>
      </c>
      <c r="D211" s="38">
        <v>5</v>
      </c>
      <c r="E211" t="s">
        <v>1047</v>
      </c>
      <c r="F211" t="s">
        <v>1048</v>
      </c>
      <c r="G211" t="s">
        <v>1049</v>
      </c>
    </row>
    <row r="212" spans="1:7" ht="15.75">
      <c r="A212" t="s">
        <v>199</v>
      </c>
      <c r="B212" s="11" t="s">
        <v>1050</v>
      </c>
      <c r="C212" t="s">
        <v>1051</v>
      </c>
      <c r="D212" s="38">
        <v>5</v>
      </c>
      <c r="E212" t="s">
        <v>1052</v>
      </c>
      <c r="F212" t="s">
        <v>1053</v>
      </c>
      <c r="G212" t="s">
        <v>1054</v>
      </c>
    </row>
    <row r="213" spans="1:7" ht="15.75">
      <c r="A213" t="s">
        <v>159</v>
      </c>
      <c r="B213" s="11" t="s">
        <v>1055</v>
      </c>
      <c r="C213" t="s">
        <v>1056</v>
      </c>
      <c r="D213" s="38">
        <v>5</v>
      </c>
      <c r="E213" t="s">
        <v>1057</v>
      </c>
      <c r="F213" t="s">
        <v>1058</v>
      </c>
      <c r="G213" t="s">
        <v>735</v>
      </c>
    </row>
    <row r="214" spans="1:7" ht="15.75">
      <c r="A214" t="s">
        <v>44</v>
      </c>
      <c r="B214" s="11" t="s">
        <v>1059</v>
      </c>
      <c r="C214" t="s">
        <v>1060</v>
      </c>
      <c r="D214" s="38">
        <v>5</v>
      </c>
      <c r="E214" t="s">
        <v>1061</v>
      </c>
      <c r="F214" t="s">
        <v>1062</v>
      </c>
      <c r="G214" t="s">
        <v>1063</v>
      </c>
    </row>
    <row r="215" spans="1:7" ht="15.75">
      <c r="A215" t="s">
        <v>199</v>
      </c>
      <c r="B215" s="11" t="s">
        <v>1064</v>
      </c>
      <c r="C215" t="s">
        <v>1065</v>
      </c>
      <c r="D215" s="38">
        <v>5</v>
      </c>
      <c r="E215" t="s">
        <v>1061</v>
      </c>
      <c r="F215" t="s">
        <v>1066</v>
      </c>
      <c r="G215" t="s">
        <v>1067</v>
      </c>
    </row>
    <row r="216" spans="1:7" ht="15.75">
      <c r="A216" t="s">
        <v>44</v>
      </c>
      <c r="B216" s="11" t="s">
        <v>1068</v>
      </c>
      <c r="C216" t="s">
        <v>1069</v>
      </c>
      <c r="D216" s="38">
        <v>5</v>
      </c>
      <c r="E216" t="s">
        <v>1070</v>
      </c>
      <c r="F216" t="s">
        <v>1071</v>
      </c>
      <c r="G216" t="s">
        <v>1072</v>
      </c>
    </row>
    <row r="217" spans="1:7" ht="15.75">
      <c r="A217" t="s">
        <v>44</v>
      </c>
      <c r="B217" s="11" t="s">
        <v>1073</v>
      </c>
      <c r="C217" t="s">
        <v>1074</v>
      </c>
      <c r="D217" s="38">
        <v>5</v>
      </c>
      <c r="E217" t="s">
        <v>82</v>
      </c>
      <c r="F217" t="s">
        <v>1075</v>
      </c>
      <c r="G217" t="s">
        <v>1076</v>
      </c>
    </row>
    <row r="218" spans="1:7" ht="15.75">
      <c r="A218" t="s">
        <v>44</v>
      </c>
      <c r="B218" s="11" t="s">
        <v>1077</v>
      </c>
      <c r="C218" t="s">
        <v>1078</v>
      </c>
      <c r="D218" s="38">
        <v>5</v>
      </c>
      <c r="E218" t="s">
        <v>1079</v>
      </c>
      <c r="F218" t="s">
        <v>1080</v>
      </c>
      <c r="G218" t="s">
        <v>356</v>
      </c>
    </row>
    <row r="219" spans="1:7" ht="15.75">
      <c r="A219" t="s">
        <v>207</v>
      </c>
      <c r="B219" s="11" t="s">
        <v>1081</v>
      </c>
      <c r="C219" t="s">
        <v>1082</v>
      </c>
      <c r="D219" s="38">
        <v>5</v>
      </c>
      <c r="E219" t="s">
        <v>1083</v>
      </c>
      <c r="F219" t="s">
        <v>1084</v>
      </c>
      <c r="G219" t="s">
        <v>1085</v>
      </c>
    </row>
    <row r="220" spans="1:7" ht="15.75">
      <c r="A220" t="s">
        <v>44</v>
      </c>
      <c r="B220" s="11" t="s">
        <v>1086</v>
      </c>
      <c r="C220" t="s">
        <v>1087</v>
      </c>
      <c r="D220" s="38">
        <v>5</v>
      </c>
      <c r="E220" t="s">
        <v>1088</v>
      </c>
      <c r="F220" t="s">
        <v>1089</v>
      </c>
      <c r="G220" t="s">
        <v>1090</v>
      </c>
    </row>
    <row r="221" spans="1:7" ht="15.75">
      <c r="A221" t="s">
        <v>44</v>
      </c>
      <c r="B221" s="11" t="s">
        <v>1091</v>
      </c>
      <c r="C221" t="s">
        <v>719</v>
      </c>
      <c r="D221" s="38">
        <v>5</v>
      </c>
      <c r="E221" t="s">
        <v>1092</v>
      </c>
      <c r="F221" t="s">
        <v>1093</v>
      </c>
      <c r="G221" t="s">
        <v>1094</v>
      </c>
    </row>
    <row r="222" spans="1:7" ht="15.75">
      <c r="A222" t="s">
        <v>44</v>
      </c>
      <c r="B222" s="11" t="s">
        <v>83</v>
      </c>
      <c r="C222" t="s">
        <v>1095</v>
      </c>
      <c r="D222" s="38">
        <v>5</v>
      </c>
      <c r="E222" t="s">
        <v>84</v>
      </c>
      <c r="F222" t="s">
        <v>1096</v>
      </c>
      <c r="G222" t="s">
        <v>1097</v>
      </c>
    </row>
    <row r="223" spans="1:7" ht="15.75">
      <c r="A223" t="s">
        <v>199</v>
      </c>
      <c r="B223" s="11" t="s">
        <v>1098</v>
      </c>
      <c r="C223" t="s">
        <v>1099</v>
      </c>
      <c r="D223" s="38">
        <v>5</v>
      </c>
      <c r="E223" t="s">
        <v>1100</v>
      </c>
      <c r="F223" t="s">
        <v>1101</v>
      </c>
      <c r="G223" t="s">
        <v>1102</v>
      </c>
    </row>
    <row r="224" spans="1:7" ht="15.75">
      <c r="A224" t="s">
        <v>44</v>
      </c>
      <c r="B224" s="11" t="s">
        <v>1103</v>
      </c>
      <c r="C224" t="s">
        <v>1104</v>
      </c>
      <c r="D224" s="38">
        <v>5</v>
      </c>
      <c r="E224" t="s">
        <v>1105</v>
      </c>
      <c r="F224" t="s">
        <v>1106</v>
      </c>
      <c r="G224" t="s">
        <v>1107</v>
      </c>
    </row>
    <row r="225" spans="1:7" ht="15.75">
      <c r="A225" t="s">
        <v>159</v>
      </c>
      <c r="B225" s="11" t="s">
        <v>1108</v>
      </c>
      <c r="C225" t="s">
        <v>1109</v>
      </c>
      <c r="D225" s="38">
        <v>5</v>
      </c>
      <c r="E225" t="s">
        <v>1110</v>
      </c>
      <c r="F225" t="s">
        <v>1111</v>
      </c>
      <c r="G225" t="s">
        <v>1112</v>
      </c>
    </row>
    <row r="226" spans="1:7" ht="15.75">
      <c r="A226" t="s">
        <v>159</v>
      </c>
      <c r="B226" s="11" t="s">
        <v>624</v>
      </c>
      <c r="C226" t="s">
        <v>587</v>
      </c>
      <c r="D226" s="38">
        <v>5</v>
      </c>
      <c r="E226" t="s">
        <v>1113</v>
      </c>
      <c r="F226" t="s">
        <v>626</v>
      </c>
      <c r="G226" t="s">
        <v>627</v>
      </c>
    </row>
    <row r="227" spans="1:7" ht="15.75">
      <c r="A227" t="s">
        <v>199</v>
      </c>
      <c r="B227" s="11" t="s">
        <v>1114</v>
      </c>
      <c r="C227" t="s">
        <v>1115</v>
      </c>
      <c r="D227" s="38">
        <v>5</v>
      </c>
      <c r="E227" t="s">
        <v>1116</v>
      </c>
      <c r="F227" t="s">
        <v>1117</v>
      </c>
      <c r="G227" t="s">
        <v>1118</v>
      </c>
    </row>
    <row r="228" spans="1:7" ht="15.75">
      <c r="A228" t="s">
        <v>44</v>
      </c>
      <c r="B228" s="11" t="s">
        <v>1119</v>
      </c>
      <c r="C228" t="s">
        <v>587</v>
      </c>
      <c r="D228" s="38">
        <v>5</v>
      </c>
      <c r="E228" t="s">
        <v>23</v>
      </c>
      <c r="F228" t="s">
        <v>1120</v>
      </c>
      <c r="G228" t="s">
        <v>1121</v>
      </c>
    </row>
    <row r="229" spans="1:7" ht="15.75">
      <c r="A229" t="s">
        <v>199</v>
      </c>
      <c r="B229" s="11" t="s">
        <v>1122</v>
      </c>
      <c r="C229" t="s">
        <v>1123</v>
      </c>
      <c r="D229" s="38">
        <v>5</v>
      </c>
      <c r="E229" t="s">
        <v>1124</v>
      </c>
      <c r="F229" t="s">
        <v>1125</v>
      </c>
      <c r="G229" t="s">
        <v>1126</v>
      </c>
    </row>
    <row r="230" spans="1:7" ht="15.75">
      <c r="A230" t="s">
        <v>44</v>
      </c>
      <c r="B230" s="11" t="s">
        <v>677</v>
      </c>
      <c r="C230" t="s">
        <v>678</v>
      </c>
      <c r="D230" s="38">
        <v>5</v>
      </c>
      <c r="E230" t="s">
        <v>85</v>
      </c>
      <c r="F230" t="s">
        <v>680</v>
      </c>
      <c r="G230" t="s">
        <v>681</v>
      </c>
    </row>
    <row r="231" spans="1:7" ht="15.75">
      <c r="A231" t="s">
        <v>199</v>
      </c>
      <c r="B231" s="11" t="s">
        <v>1127</v>
      </c>
      <c r="C231" t="s">
        <v>1128</v>
      </c>
      <c r="D231" s="38">
        <v>5</v>
      </c>
      <c r="E231" t="s">
        <v>1129</v>
      </c>
      <c r="F231" t="s">
        <v>1130</v>
      </c>
      <c r="G231" t="s">
        <v>1131</v>
      </c>
    </row>
    <row r="232" spans="1:7" ht="15.75">
      <c r="A232" t="s">
        <v>159</v>
      </c>
      <c r="B232" s="11" t="s">
        <v>1132</v>
      </c>
      <c r="C232" t="s">
        <v>1133</v>
      </c>
      <c r="D232" s="38">
        <v>5</v>
      </c>
      <c r="E232" t="s">
        <v>1134</v>
      </c>
      <c r="F232" t="s">
        <v>1135</v>
      </c>
      <c r="G232" t="s">
        <v>1136</v>
      </c>
    </row>
    <row r="233" spans="1:7" ht="15.75">
      <c r="A233" t="s">
        <v>199</v>
      </c>
      <c r="B233" s="11" t="s">
        <v>1137</v>
      </c>
      <c r="C233" t="s">
        <v>1138</v>
      </c>
      <c r="D233" s="38">
        <v>5</v>
      </c>
      <c r="E233" t="s">
        <v>1139</v>
      </c>
      <c r="F233" t="s">
        <v>1140</v>
      </c>
      <c r="G233" t="s">
        <v>1141</v>
      </c>
    </row>
    <row r="234" spans="1:7" ht="15.75">
      <c r="A234" t="s">
        <v>44</v>
      </c>
      <c r="B234" s="11" t="s">
        <v>1142</v>
      </c>
      <c r="C234" t="s">
        <v>1143</v>
      </c>
      <c r="D234" s="38">
        <v>5</v>
      </c>
      <c r="E234" t="s">
        <v>1144</v>
      </c>
      <c r="F234" t="s">
        <v>1145</v>
      </c>
      <c r="G234" t="s">
        <v>1146</v>
      </c>
    </row>
    <row r="235" spans="1:7" ht="15.75">
      <c r="A235" t="s">
        <v>199</v>
      </c>
      <c r="B235" s="11" t="s">
        <v>1147</v>
      </c>
      <c r="C235" t="s">
        <v>1148</v>
      </c>
      <c r="D235" s="38">
        <v>5</v>
      </c>
      <c r="E235" t="s">
        <v>86</v>
      </c>
      <c r="F235" t="s">
        <v>1149</v>
      </c>
      <c r="G235" t="s">
        <v>1150</v>
      </c>
    </row>
    <row r="236" spans="1:7" ht="15.75">
      <c r="A236" t="s">
        <v>44</v>
      </c>
      <c r="B236" s="11" t="s">
        <v>922</v>
      </c>
      <c r="C236" t="s">
        <v>923</v>
      </c>
      <c r="D236" s="38">
        <v>5</v>
      </c>
      <c r="E236" t="s">
        <v>1151</v>
      </c>
      <c r="F236" t="s">
        <v>925</v>
      </c>
      <c r="G236" t="s">
        <v>204</v>
      </c>
    </row>
    <row r="237" spans="1:7" ht="15.75">
      <c r="A237" t="s">
        <v>199</v>
      </c>
      <c r="B237" s="11" t="s">
        <v>1152</v>
      </c>
      <c r="C237" t="s">
        <v>1153</v>
      </c>
      <c r="D237" s="38">
        <v>5</v>
      </c>
      <c r="E237" t="s">
        <v>1154</v>
      </c>
      <c r="F237" t="s">
        <v>1155</v>
      </c>
      <c r="G237" t="s">
        <v>1156</v>
      </c>
    </row>
    <row r="238" spans="1:7" ht="15.75">
      <c r="A238" t="s">
        <v>44</v>
      </c>
      <c r="B238" s="11" t="s">
        <v>1157</v>
      </c>
      <c r="C238" t="s">
        <v>1158</v>
      </c>
      <c r="D238" s="38">
        <v>5</v>
      </c>
      <c r="E238" t="s">
        <v>89</v>
      </c>
      <c r="F238" t="s">
        <v>1159</v>
      </c>
      <c r="G238" t="s">
        <v>1160</v>
      </c>
    </row>
    <row r="239" spans="1:7" ht="15.75">
      <c r="A239" t="s">
        <v>159</v>
      </c>
      <c r="B239" s="11" t="s">
        <v>1004</v>
      </c>
      <c r="C239" t="s">
        <v>1005</v>
      </c>
      <c r="D239" s="38">
        <v>5</v>
      </c>
      <c r="E239" t="s">
        <v>1161</v>
      </c>
      <c r="F239" t="s">
        <v>1006</v>
      </c>
      <c r="G239" t="s">
        <v>571</v>
      </c>
    </row>
    <row r="240" spans="1:7" ht="15.75">
      <c r="A240" t="s">
        <v>199</v>
      </c>
      <c r="B240" s="11" t="s">
        <v>1162</v>
      </c>
      <c r="C240" t="s">
        <v>1163</v>
      </c>
      <c r="D240" s="38">
        <v>5</v>
      </c>
      <c r="E240" t="s">
        <v>1164</v>
      </c>
      <c r="F240" t="s">
        <v>1165</v>
      </c>
      <c r="G240" t="s">
        <v>1166</v>
      </c>
    </row>
    <row r="241" spans="1:7" ht="15.75">
      <c r="A241" t="s">
        <v>159</v>
      </c>
      <c r="B241" s="11" t="s">
        <v>1167</v>
      </c>
      <c r="C241" t="s">
        <v>1168</v>
      </c>
      <c r="D241" s="38">
        <v>5</v>
      </c>
      <c r="E241" t="s">
        <v>90</v>
      </c>
      <c r="F241" t="s">
        <v>1169</v>
      </c>
      <c r="G241" t="s">
        <v>1170</v>
      </c>
    </row>
    <row r="242" spans="1:7" ht="15.75">
      <c r="A242" t="s">
        <v>199</v>
      </c>
      <c r="B242" s="11" t="s">
        <v>1171</v>
      </c>
      <c r="C242" t="s">
        <v>1172</v>
      </c>
      <c r="D242" s="38">
        <v>5</v>
      </c>
      <c r="E242" t="s">
        <v>453</v>
      </c>
      <c r="F242" t="s">
        <v>1173</v>
      </c>
      <c r="G242" t="s">
        <v>1174</v>
      </c>
    </row>
    <row r="243" spans="1:7" ht="15.75">
      <c r="A243" t="s">
        <v>199</v>
      </c>
      <c r="B243" s="11" t="s">
        <v>1175</v>
      </c>
      <c r="C243" t="s">
        <v>1176</v>
      </c>
      <c r="D243" s="38">
        <v>5</v>
      </c>
      <c r="E243" t="s">
        <v>1177</v>
      </c>
      <c r="F243" t="s">
        <v>1178</v>
      </c>
      <c r="G243" t="s">
        <v>1179</v>
      </c>
    </row>
    <row r="244" spans="1:7" ht="15.75">
      <c r="A244" t="s">
        <v>199</v>
      </c>
      <c r="B244" s="11" t="s">
        <v>1180</v>
      </c>
      <c r="C244" t="s">
        <v>1181</v>
      </c>
      <c r="D244" s="38">
        <v>5</v>
      </c>
      <c r="E244" t="s">
        <v>1182</v>
      </c>
      <c r="F244" t="s">
        <v>1183</v>
      </c>
      <c r="G244" t="s">
        <v>594</v>
      </c>
    </row>
    <row r="245" spans="1:7" ht="15.75">
      <c r="A245" t="s">
        <v>199</v>
      </c>
      <c r="B245" s="11" t="s">
        <v>1184</v>
      </c>
      <c r="C245" t="s">
        <v>1185</v>
      </c>
      <c r="D245" s="38">
        <v>5</v>
      </c>
      <c r="E245" t="s">
        <v>10</v>
      </c>
      <c r="F245" t="s">
        <v>1186</v>
      </c>
      <c r="G245" t="s">
        <v>609</v>
      </c>
    </row>
    <row r="246" spans="1:7" ht="15.75">
      <c r="A246" t="s">
        <v>199</v>
      </c>
      <c r="B246" s="11" t="s">
        <v>1187</v>
      </c>
      <c r="C246" t="s">
        <v>1188</v>
      </c>
      <c r="D246" s="38">
        <v>5</v>
      </c>
      <c r="E246" t="s">
        <v>1189</v>
      </c>
      <c r="F246" t="s">
        <v>1190</v>
      </c>
      <c r="G246" t="s">
        <v>390</v>
      </c>
    </row>
    <row r="247" spans="1:7" ht="15.75">
      <c r="A247" t="s">
        <v>207</v>
      </c>
      <c r="B247" s="11" t="s">
        <v>1191</v>
      </c>
      <c r="C247" t="s">
        <v>1192</v>
      </c>
      <c r="D247" s="38">
        <v>5</v>
      </c>
      <c r="E247" t="s">
        <v>1193</v>
      </c>
      <c r="F247" t="s">
        <v>1194</v>
      </c>
      <c r="G247" t="s">
        <v>1195</v>
      </c>
    </row>
    <row r="248" spans="1:7" ht="15.75">
      <c r="A248" t="s">
        <v>199</v>
      </c>
      <c r="B248" s="11" t="s">
        <v>1196</v>
      </c>
      <c r="C248" t="s">
        <v>1197</v>
      </c>
      <c r="D248" s="38">
        <v>5</v>
      </c>
      <c r="E248" t="s">
        <v>1198</v>
      </c>
      <c r="F248" t="s">
        <v>1199</v>
      </c>
      <c r="G248" t="s">
        <v>1200</v>
      </c>
    </row>
    <row r="249" spans="1:7" ht="15.75">
      <c r="A249" t="s">
        <v>199</v>
      </c>
      <c r="B249" s="11" t="s">
        <v>1201</v>
      </c>
      <c r="C249" t="s">
        <v>1202</v>
      </c>
      <c r="D249" s="38">
        <v>5</v>
      </c>
      <c r="E249" t="s">
        <v>93</v>
      </c>
      <c r="F249" t="s">
        <v>1203</v>
      </c>
      <c r="G249" t="s">
        <v>1204</v>
      </c>
    </row>
    <row r="250" spans="1:7" ht="15.75">
      <c r="A250" t="s">
        <v>44</v>
      </c>
      <c r="B250" s="11" t="s">
        <v>1205</v>
      </c>
      <c r="C250" t="s">
        <v>1206</v>
      </c>
      <c r="D250" s="38">
        <v>5</v>
      </c>
      <c r="E250" t="s">
        <v>93</v>
      </c>
      <c r="F250" t="s">
        <v>1207</v>
      </c>
      <c r="G250" t="s">
        <v>888</v>
      </c>
    </row>
    <row r="251" spans="1:7" ht="15.75">
      <c r="A251" t="s">
        <v>199</v>
      </c>
      <c r="B251" s="11" t="s">
        <v>1208</v>
      </c>
      <c r="C251" t="s">
        <v>1209</v>
      </c>
      <c r="D251" s="38">
        <v>5</v>
      </c>
      <c r="E251" t="s">
        <v>1210</v>
      </c>
      <c r="F251" t="s">
        <v>1211</v>
      </c>
      <c r="G251" t="s">
        <v>1212</v>
      </c>
    </row>
    <row r="252" spans="1:7" ht="15.75">
      <c r="A252" t="s">
        <v>199</v>
      </c>
      <c r="B252" s="11" t="s">
        <v>1213</v>
      </c>
      <c r="C252" t="s">
        <v>1214</v>
      </c>
      <c r="D252" s="38">
        <v>5</v>
      </c>
      <c r="E252" t="s">
        <v>1215</v>
      </c>
      <c r="F252" t="s">
        <v>1216</v>
      </c>
      <c r="G252" t="s">
        <v>1217</v>
      </c>
    </row>
    <row r="253" spans="1:7" ht="15.75">
      <c r="A253" t="s">
        <v>199</v>
      </c>
      <c r="B253" s="11" t="s">
        <v>1218</v>
      </c>
      <c r="C253" t="s">
        <v>1219</v>
      </c>
      <c r="D253" s="38">
        <v>5</v>
      </c>
      <c r="E253" t="s">
        <v>17</v>
      </c>
      <c r="F253" t="s">
        <v>1220</v>
      </c>
      <c r="G253" t="s">
        <v>671</v>
      </c>
    </row>
    <row r="254" spans="1:7" ht="15.75">
      <c r="A254" t="s">
        <v>44</v>
      </c>
      <c r="B254" s="11" t="s">
        <v>1221</v>
      </c>
      <c r="C254" t="s">
        <v>1222</v>
      </c>
      <c r="D254" s="38">
        <v>5</v>
      </c>
      <c r="E254" t="s">
        <v>19</v>
      </c>
      <c r="F254" t="s">
        <v>1223</v>
      </c>
      <c r="G254" t="s">
        <v>1224</v>
      </c>
    </row>
    <row r="255" spans="1:7" ht="15.75">
      <c r="A255" t="s">
        <v>159</v>
      </c>
      <c r="B255" s="11" t="s">
        <v>1225</v>
      </c>
      <c r="C255" t="s">
        <v>1226</v>
      </c>
      <c r="D255" s="38">
        <v>5</v>
      </c>
      <c r="E255" t="s">
        <v>95</v>
      </c>
      <c r="F255" t="s">
        <v>1227</v>
      </c>
      <c r="G255" t="s">
        <v>1146</v>
      </c>
    </row>
    <row r="256" spans="1:7" ht="15.75">
      <c r="A256" t="s">
        <v>44</v>
      </c>
      <c r="B256" s="11" t="s">
        <v>1228</v>
      </c>
      <c r="C256" t="s">
        <v>1229</v>
      </c>
      <c r="D256" s="38">
        <v>5</v>
      </c>
      <c r="E256" t="s">
        <v>96</v>
      </c>
      <c r="F256" t="s">
        <v>1230</v>
      </c>
      <c r="G256" t="s">
        <v>642</v>
      </c>
    </row>
    <row r="257" spans="1:7" ht="15.75">
      <c r="A257" t="s">
        <v>199</v>
      </c>
      <c r="B257" s="11" t="s">
        <v>1231</v>
      </c>
      <c r="C257" t="s">
        <v>1232</v>
      </c>
      <c r="D257" s="38">
        <v>5</v>
      </c>
      <c r="E257" t="s">
        <v>121</v>
      </c>
      <c r="F257" t="s">
        <v>1233</v>
      </c>
      <c r="G257" t="s">
        <v>1234</v>
      </c>
    </row>
    <row r="258" spans="1:7" ht="15.75">
      <c r="A258" t="s">
        <v>44</v>
      </c>
      <c r="B258" s="11" t="s">
        <v>97</v>
      </c>
      <c r="C258" t="s">
        <v>1235</v>
      </c>
      <c r="D258" s="38">
        <v>5</v>
      </c>
      <c r="E258" t="s">
        <v>98</v>
      </c>
      <c r="F258" t="s">
        <v>1236</v>
      </c>
      <c r="G258" t="s">
        <v>1237</v>
      </c>
    </row>
    <row r="259" spans="1:7" ht="15.75">
      <c r="A259" t="s">
        <v>44</v>
      </c>
      <c r="B259" s="11" t="s">
        <v>1238</v>
      </c>
      <c r="C259" t="s">
        <v>1239</v>
      </c>
      <c r="D259" s="38">
        <v>5</v>
      </c>
      <c r="E259" t="s">
        <v>1240</v>
      </c>
      <c r="F259" t="s">
        <v>1241</v>
      </c>
      <c r="G259" t="s">
        <v>1242</v>
      </c>
    </row>
    <row r="260" spans="1:7" ht="15.75">
      <c r="A260" t="s">
        <v>44</v>
      </c>
      <c r="B260" s="11" t="s">
        <v>1243</v>
      </c>
      <c r="C260" t="s">
        <v>1244</v>
      </c>
      <c r="D260" s="38">
        <v>5</v>
      </c>
      <c r="E260" t="s">
        <v>18</v>
      </c>
      <c r="F260" t="s">
        <v>1245</v>
      </c>
      <c r="G260" t="s">
        <v>1246</v>
      </c>
    </row>
    <row r="261" spans="1:7" ht="15.75">
      <c r="A261" t="s">
        <v>44</v>
      </c>
      <c r="B261" s="11" t="s">
        <v>99</v>
      </c>
      <c r="C261" t="s">
        <v>1247</v>
      </c>
      <c r="D261" s="38">
        <v>5</v>
      </c>
      <c r="E261" t="s">
        <v>100</v>
      </c>
      <c r="F261" t="s">
        <v>1248</v>
      </c>
      <c r="G261" t="s">
        <v>1249</v>
      </c>
    </row>
    <row r="262" spans="1:7" ht="15.75">
      <c r="A262" t="s">
        <v>159</v>
      </c>
      <c r="B262" s="11" t="s">
        <v>1250</v>
      </c>
      <c r="C262" t="s">
        <v>1251</v>
      </c>
      <c r="D262" s="38">
        <v>5</v>
      </c>
      <c r="E262" t="s">
        <v>102</v>
      </c>
      <c r="F262" t="s">
        <v>1252</v>
      </c>
      <c r="G262" t="s">
        <v>618</v>
      </c>
    </row>
    <row r="263" spans="1:7" ht="15.75">
      <c r="A263" t="s">
        <v>44</v>
      </c>
      <c r="B263" s="11" t="s">
        <v>1253</v>
      </c>
      <c r="C263" t="s">
        <v>1254</v>
      </c>
      <c r="D263" s="38">
        <v>5</v>
      </c>
      <c r="E263" t="s">
        <v>1255</v>
      </c>
      <c r="F263" t="s">
        <v>1256</v>
      </c>
      <c r="G263" t="s">
        <v>1257</v>
      </c>
    </row>
    <row r="264" spans="1:7" ht="15.75">
      <c r="A264" t="s">
        <v>199</v>
      </c>
      <c r="B264" s="11" t="s">
        <v>839</v>
      </c>
      <c r="C264" t="s">
        <v>840</v>
      </c>
      <c r="D264" s="38">
        <v>5</v>
      </c>
      <c r="E264" t="s">
        <v>103</v>
      </c>
      <c r="F264" t="s">
        <v>842</v>
      </c>
      <c r="G264" t="s">
        <v>843</v>
      </c>
    </row>
    <row r="265" spans="1:7" ht="15.75">
      <c r="A265" t="s">
        <v>199</v>
      </c>
      <c r="B265" s="11" t="s">
        <v>1258</v>
      </c>
      <c r="C265" t="s">
        <v>1259</v>
      </c>
      <c r="D265" s="38">
        <v>5</v>
      </c>
      <c r="E265" t="s">
        <v>1260</v>
      </c>
      <c r="F265" t="s">
        <v>1261</v>
      </c>
      <c r="G265" t="s">
        <v>1262</v>
      </c>
    </row>
    <row r="266" spans="1:7" ht="15.75">
      <c r="A266" t="s">
        <v>199</v>
      </c>
      <c r="B266" s="11" t="s">
        <v>1263</v>
      </c>
      <c r="C266" t="s">
        <v>1264</v>
      </c>
      <c r="D266" s="38">
        <v>5</v>
      </c>
      <c r="E266" t="s">
        <v>104</v>
      </c>
      <c r="F266" t="s">
        <v>1265</v>
      </c>
      <c r="G266" t="s">
        <v>240</v>
      </c>
    </row>
    <row r="267" spans="1:7" ht="15.75">
      <c r="A267" t="s">
        <v>199</v>
      </c>
      <c r="B267" s="11" t="s">
        <v>1266</v>
      </c>
      <c r="C267" t="s">
        <v>1267</v>
      </c>
      <c r="D267" s="38">
        <v>5</v>
      </c>
      <c r="E267" t="s">
        <v>15</v>
      </c>
      <c r="F267" t="s">
        <v>1268</v>
      </c>
      <c r="G267" t="s">
        <v>1269</v>
      </c>
    </row>
    <row r="268" spans="1:7" ht="15.75">
      <c r="A268" t="s">
        <v>199</v>
      </c>
      <c r="B268" s="11" t="s">
        <v>1270</v>
      </c>
      <c r="C268" t="s">
        <v>1271</v>
      </c>
      <c r="D268" s="38">
        <v>5</v>
      </c>
      <c r="E268" t="s">
        <v>1272</v>
      </c>
      <c r="F268" t="s">
        <v>1273</v>
      </c>
      <c r="G268" t="s">
        <v>1274</v>
      </c>
    </row>
    <row r="269" spans="1:7" ht="15.75">
      <c r="A269" t="s">
        <v>199</v>
      </c>
      <c r="B269" s="11" t="s">
        <v>917</v>
      </c>
      <c r="C269" t="s">
        <v>918</v>
      </c>
      <c r="D269" s="38">
        <v>5</v>
      </c>
      <c r="E269" t="s">
        <v>106</v>
      </c>
      <c r="F269" t="s">
        <v>920</v>
      </c>
      <c r="G269" t="s">
        <v>921</v>
      </c>
    </row>
    <row r="270" spans="1:7" ht="15.75">
      <c r="A270" t="s">
        <v>44</v>
      </c>
      <c r="B270" s="11" t="s">
        <v>1275</v>
      </c>
      <c r="C270" t="s">
        <v>1276</v>
      </c>
      <c r="D270" s="38">
        <v>5</v>
      </c>
      <c r="E270" t="s">
        <v>107</v>
      </c>
      <c r="F270" t="s">
        <v>1277</v>
      </c>
      <c r="G270" t="s">
        <v>1278</v>
      </c>
    </row>
    <row r="271" spans="1:7" ht="15.75">
      <c r="A271" t="s">
        <v>44</v>
      </c>
      <c r="B271" s="11" t="s">
        <v>751</v>
      </c>
      <c r="C271" t="s">
        <v>752</v>
      </c>
      <c r="D271" s="38">
        <v>5</v>
      </c>
      <c r="E271" t="s">
        <v>108</v>
      </c>
      <c r="F271" t="s">
        <v>754</v>
      </c>
      <c r="G271" t="s">
        <v>755</v>
      </c>
    </row>
    <row r="272" spans="1:7" ht="15.75">
      <c r="A272" t="s">
        <v>199</v>
      </c>
      <c r="B272" s="11" t="s">
        <v>1279</v>
      </c>
      <c r="C272" t="s">
        <v>1280</v>
      </c>
      <c r="D272" s="38">
        <v>5</v>
      </c>
      <c r="E272" t="s">
        <v>1281</v>
      </c>
      <c r="F272" t="s">
        <v>1282</v>
      </c>
      <c r="G272" t="s">
        <v>1131</v>
      </c>
    </row>
    <row r="273" spans="1:7" ht="15.75">
      <c r="A273" t="s">
        <v>159</v>
      </c>
      <c r="B273" s="11" t="s">
        <v>1127</v>
      </c>
      <c r="C273" t="s">
        <v>1128</v>
      </c>
      <c r="D273" s="38">
        <v>5</v>
      </c>
      <c r="E273" t="s">
        <v>109</v>
      </c>
      <c r="F273" t="s">
        <v>1130</v>
      </c>
      <c r="G273" t="s">
        <v>1131</v>
      </c>
    </row>
    <row r="274" spans="1:7" ht="15.75">
      <c r="A274" t="s">
        <v>199</v>
      </c>
      <c r="B274" s="11" t="s">
        <v>1283</v>
      </c>
      <c r="C274" t="s">
        <v>1284</v>
      </c>
      <c r="D274" s="38">
        <v>5</v>
      </c>
      <c r="E274" t="s">
        <v>109</v>
      </c>
      <c r="F274" t="s">
        <v>1285</v>
      </c>
      <c r="G274" t="s">
        <v>1204</v>
      </c>
    </row>
    <row r="275" spans="1:7" ht="15.75">
      <c r="A275" t="s">
        <v>44</v>
      </c>
      <c r="B275" s="11" t="s">
        <v>1286</v>
      </c>
      <c r="C275" t="s">
        <v>1287</v>
      </c>
      <c r="D275" s="38">
        <v>5</v>
      </c>
      <c r="E275" t="s">
        <v>110</v>
      </c>
      <c r="F275" t="s">
        <v>1288</v>
      </c>
      <c r="G275" t="s">
        <v>1289</v>
      </c>
    </row>
    <row r="276" spans="1:7" ht="15.75">
      <c r="A276" t="s">
        <v>199</v>
      </c>
      <c r="B276" s="11" t="s">
        <v>1290</v>
      </c>
      <c r="C276" t="s">
        <v>1291</v>
      </c>
      <c r="D276" s="38">
        <v>5</v>
      </c>
      <c r="E276" t="s">
        <v>111</v>
      </c>
      <c r="F276" t="s">
        <v>1292</v>
      </c>
      <c r="G276" t="s">
        <v>1293</v>
      </c>
    </row>
    <row r="277" spans="1:7" ht="15.75">
      <c r="A277" t="s">
        <v>44</v>
      </c>
      <c r="B277" s="11" t="s">
        <v>1294</v>
      </c>
      <c r="C277" t="s">
        <v>1295</v>
      </c>
      <c r="D277" s="38">
        <v>5</v>
      </c>
      <c r="E277" t="s">
        <v>1296</v>
      </c>
      <c r="F277" t="s">
        <v>1297</v>
      </c>
      <c r="G277" t="s">
        <v>1298</v>
      </c>
    </row>
    <row r="278" spans="1:7" ht="15.75">
      <c r="A278" t="s">
        <v>159</v>
      </c>
      <c r="B278" s="11" t="s">
        <v>913</v>
      </c>
      <c r="C278" t="s">
        <v>914</v>
      </c>
      <c r="D278" s="38">
        <v>5</v>
      </c>
      <c r="E278" t="s">
        <v>1299</v>
      </c>
      <c r="F278" t="s">
        <v>916</v>
      </c>
      <c r="G278" t="s">
        <v>755</v>
      </c>
    </row>
    <row r="279" spans="1:7" ht="15.75">
      <c r="A279" t="s">
        <v>44</v>
      </c>
      <c r="B279" s="11" t="s">
        <v>582</v>
      </c>
      <c r="C279" t="s">
        <v>583</v>
      </c>
      <c r="D279" s="38">
        <v>5</v>
      </c>
      <c r="E279" t="s">
        <v>1300</v>
      </c>
      <c r="F279" t="s">
        <v>585</v>
      </c>
      <c r="G279" t="s">
        <v>586</v>
      </c>
    </row>
    <row r="280" spans="1:7" ht="15.75">
      <c r="A280" t="s">
        <v>199</v>
      </c>
      <c r="B280" s="11" t="s">
        <v>1301</v>
      </c>
      <c r="C280" t="s">
        <v>1302</v>
      </c>
      <c r="D280" s="38">
        <v>5</v>
      </c>
      <c r="E280" t="s">
        <v>1303</v>
      </c>
      <c r="F280" t="s">
        <v>1304</v>
      </c>
      <c r="G280" t="s">
        <v>1305</v>
      </c>
    </row>
    <row r="281" spans="1:7" ht="15.75">
      <c r="A281" t="s">
        <v>199</v>
      </c>
      <c r="B281" s="11" t="s">
        <v>1108</v>
      </c>
      <c r="C281" t="s">
        <v>1109</v>
      </c>
      <c r="D281" s="38">
        <v>5</v>
      </c>
      <c r="E281" t="s">
        <v>522</v>
      </c>
      <c r="F281" t="s">
        <v>1111</v>
      </c>
      <c r="G281" t="s">
        <v>1112</v>
      </c>
    </row>
    <row r="282" spans="1:7" ht="15.75">
      <c r="A282" t="s">
        <v>44</v>
      </c>
      <c r="B282" s="11" t="s">
        <v>731</v>
      </c>
      <c r="C282" t="s">
        <v>732</v>
      </c>
      <c r="D282" s="38">
        <v>5</v>
      </c>
      <c r="E282" t="s">
        <v>526</v>
      </c>
      <c r="F282" t="s">
        <v>734</v>
      </c>
      <c r="G282" t="s">
        <v>735</v>
      </c>
    </row>
    <row r="283" spans="1:7" ht="15.75">
      <c r="A283" t="s">
        <v>44</v>
      </c>
      <c r="B283" s="11" t="s">
        <v>1306</v>
      </c>
      <c r="C283" t="s">
        <v>1307</v>
      </c>
      <c r="D283" s="38">
        <v>5</v>
      </c>
      <c r="E283" t="s">
        <v>1308</v>
      </c>
      <c r="F283" t="s">
        <v>1309</v>
      </c>
      <c r="G283" t="s">
        <v>740</v>
      </c>
    </row>
    <row r="284" spans="1:7" ht="15.75">
      <c r="A284" t="s">
        <v>199</v>
      </c>
      <c r="B284" s="11" t="s">
        <v>1310</v>
      </c>
      <c r="C284" t="s">
        <v>1311</v>
      </c>
      <c r="D284" s="38">
        <v>5</v>
      </c>
      <c r="E284" t="s">
        <v>112</v>
      </c>
      <c r="F284" t="s">
        <v>1312</v>
      </c>
      <c r="G284" t="s">
        <v>1313</v>
      </c>
    </row>
    <row r="285" spans="1:7" ht="15.75">
      <c r="A285" t="s">
        <v>207</v>
      </c>
      <c r="B285" s="11" t="s">
        <v>1108</v>
      </c>
      <c r="C285" t="s">
        <v>1109</v>
      </c>
      <c r="D285" s="38">
        <v>5</v>
      </c>
      <c r="E285" t="s">
        <v>1314</v>
      </c>
      <c r="F285" t="s">
        <v>1111</v>
      </c>
      <c r="G285" t="s">
        <v>1112</v>
      </c>
    </row>
    <row r="286" spans="1:7" ht="15.75">
      <c r="A286" t="s">
        <v>199</v>
      </c>
      <c r="B286" s="11" t="s">
        <v>1315</v>
      </c>
      <c r="C286" t="s">
        <v>1316</v>
      </c>
      <c r="D286" s="38">
        <v>5</v>
      </c>
      <c r="E286" t="s">
        <v>113</v>
      </c>
      <c r="F286" t="s">
        <v>1317</v>
      </c>
      <c r="G286" t="s">
        <v>1318</v>
      </c>
    </row>
    <row r="287" spans="1:7" ht="15.75">
      <c r="A287" t="s">
        <v>199</v>
      </c>
      <c r="B287" s="11" t="s">
        <v>1319</v>
      </c>
      <c r="C287" t="s">
        <v>1320</v>
      </c>
      <c r="D287" s="38">
        <v>5</v>
      </c>
      <c r="E287" t="s">
        <v>114</v>
      </c>
      <c r="F287" t="s">
        <v>1321</v>
      </c>
      <c r="G287" t="s">
        <v>1322</v>
      </c>
    </row>
    <row r="288" spans="1:7" ht="15.75">
      <c r="A288" t="s">
        <v>44</v>
      </c>
      <c r="B288" s="11" t="s">
        <v>1323</v>
      </c>
      <c r="C288" t="s">
        <v>1324</v>
      </c>
      <c r="D288" s="38">
        <v>5</v>
      </c>
      <c r="E288" t="s">
        <v>16</v>
      </c>
      <c r="F288" t="s">
        <v>1325</v>
      </c>
      <c r="G288" t="s">
        <v>1326</v>
      </c>
    </row>
    <row r="289" spans="1:7" ht="15.75">
      <c r="A289" t="s">
        <v>44</v>
      </c>
      <c r="B289" s="11" t="s">
        <v>1327</v>
      </c>
      <c r="C289" t="s">
        <v>1328</v>
      </c>
      <c r="D289" s="38">
        <v>5</v>
      </c>
      <c r="E289" t="s">
        <v>9</v>
      </c>
      <c r="F289" t="s">
        <v>1329</v>
      </c>
      <c r="G289" t="s">
        <v>1330</v>
      </c>
    </row>
    <row r="290" spans="1:7" ht="15.75">
      <c r="A290" t="s">
        <v>44</v>
      </c>
      <c r="B290" s="11" t="s">
        <v>917</v>
      </c>
      <c r="C290" t="s">
        <v>918</v>
      </c>
      <c r="D290" s="38">
        <v>5</v>
      </c>
      <c r="E290" t="s">
        <v>1331</v>
      </c>
      <c r="F290" t="s">
        <v>920</v>
      </c>
      <c r="G290" t="s">
        <v>921</v>
      </c>
    </row>
    <row r="291" spans="1:7" ht="15.75">
      <c r="A291" t="s">
        <v>44</v>
      </c>
      <c r="B291" s="11" t="s">
        <v>1332</v>
      </c>
      <c r="C291" t="s">
        <v>1032</v>
      </c>
      <c r="D291" s="38">
        <v>5</v>
      </c>
      <c r="E291" t="s">
        <v>115</v>
      </c>
      <c r="F291" t="s">
        <v>1333</v>
      </c>
      <c r="G291" t="s">
        <v>1334</v>
      </c>
    </row>
    <row r="292" spans="1:7" ht="15.75">
      <c r="A292" t="s">
        <v>199</v>
      </c>
      <c r="B292" s="11" t="s">
        <v>1335</v>
      </c>
      <c r="C292" t="s">
        <v>1336</v>
      </c>
      <c r="D292" s="38">
        <v>5</v>
      </c>
      <c r="E292" t="s">
        <v>13</v>
      </c>
      <c r="F292" t="s">
        <v>1337</v>
      </c>
      <c r="G292" t="s">
        <v>853</v>
      </c>
    </row>
    <row r="293" spans="1:7" ht="15.75">
      <c r="A293" t="s">
        <v>199</v>
      </c>
      <c r="B293" s="11" t="s">
        <v>1338</v>
      </c>
      <c r="C293" t="s">
        <v>1339</v>
      </c>
      <c r="D293" s="38">
        <v>5</v>
      </c>
      <c r="E293" t="s">
        <v>1340</v>
      </c>
      <c r="F293" t="s">
        <v>1341</v>
      </c>
      <c r="G293" t="s">
        <v>1342</v>
      </c>
    </row>
    <row r="294" spans="1:7" ht="15.75">
      <c r="A294" t="s">
        <v>159</v>
      </c>
      <c r="B294" s="11" t="s">
        <v>1343</v>
      </c>
      <c r="C294" t="s">
        <v>1344</v>
      </c>
      <c r="D294" s="38">
        <v>5</v>
      </c>
      <c r="E294" t="s">
        <v>1345</v>
      </c>
      <c r="F294" t="s">
        <v>1346</v>
      </c>
      <c r="G294" t="s">
        <v>1347</v>
      </c>
    </row>
    <row r="295" spans="1:7" ht="15.75">
      <c r="A295" t="s">
        <v>199</v>
      </c>
      <c r="B295" s="11" t="s">
        <v>1348</v>
      </c>
      <c r="C295" t="s">
        <v>1349</v>
      </c>
      <c r="D295" s="38">
        <v>5</v>
      </c>
      <c r="E295" t="s">
        <v>1350</v>
      </c>
      <c r="F295" t="s">
        <v>1351</v>
      </c>
      <c r="G295" t="s">
        <v>54</v>
      </c>
    </row>
    <row r="296" spans="1:7" ht="15.75">
      <c r="A296" t="s">
        <v>199</v>
      </c>
      <c r="B296" s="11" t="s">
        <v>1352</v>
      </c>
      <c r="C296" t="s">
        <v>1353</v>
      </c>
      <c r="D296" s="38">
        <v>5</v>
      </c>
      <c r="E296" t="s">
        <v>1354</v>
      </c>
      <c r="F296" t="s">
        <v>1355</v>
      </c>
      <c r="G296" t="s">
        <v>1326</v>
      </c>
    </row>
    <row r="297" spans="1:7" ht="15.75">
      <c r="A297" t="s">
        <v>159</v>
      </c>
      <c r="B297" s="11" t="s">
        <v>1356</v>
      </c>
      <c r="C297" t="s">
        <v>1357</v>
      </c>
      <c r="D297" s="38">
        <v>5</v>
      </c>
      <c r="E297" t="s">
        <v>1354</v>
      </c>
      <c r="F297" t="s">
        <v>1358</v>
      </c>
      <c r="G297" t="s">
        <v>1359</v>
      </c>
    </row>
    <row r="298" spans="1:7" ht="15.75">
      <c r="A298" t="s">
        <v>199</v>
      </c>
      <c r="B298" s="11" t="s">
        <v>1360</v>
      </c>
      <c r="C298" t="s">
        <v>1361</v>
      </c>
      <c r="D298" s="38">
        <v>5</v>
      </c>
      <c r="E298" t="s">
        <v>118</v>
      </c>
      <c r="F298" t="s">
        <v>1362</v>
      </c>
      <c r="G298" t="s">
        <v>838</v>
      </c>
    </row>
    <row r="299" spans="1:7" ht="15.75">
      <c r="A299" t="s">
        <v>199</v>
      </c>
      <c r="B299" s="11" t="s">
        <v>1363</v>
      </c>
      <c r="C299" t="s">
        <v>1364</v>
      </c>
      <c r="D299" s="38">
        <v>5</v>
      </c>
      <c r="E299" t="s">
        <v>552</v>
      </c>
      <c r="F299" t="s">
        <v>1365</v>
      </c>
      <c r="G299" t="s">
        <v>1136</v>
      </c>
    </row>
    <row r="300" spans="1:7" ht="15.75">
      <c r="A300" t="s">
        <v>159</v>
      </c>
      <c r="B300" s="11" t="s">
        <v>1366</v>
      </c>
      <c r="C300" t="s">
        <v>1367</v>
      </c>
      <c r="D300" s="38">
        <v>5</v>
      </c>
      <c r="E300" t="s">
        <v>119</v>
      </c>
      <c r="F300" t="s">
        <v>1368</v>
      </c>
      <c r="G300" t="s">
        <v>442</v>
      </c>
    </row>
    <row r="301" spans="1:7" ht="15.75">
      <c r="A301" t="s">
        <v>199</v>
      </c>
      <c r="B301" s="11" t="s">
        <v>771</v>
      </c>
      <c r="C301" t="s">
        <v>772</v>
      </c>
      <c r="D301" s="38">
        <v>5</v>
      </c>
      <c r="E301" t="s">
        <v>119</v>
      </c>
      <c r="F301" t="s">
        <v>774</v>
      </c>
      <c r="G301" t="s">
        <v>775</v>
      </c>
    </row>
    <row r="302" spans="1:7" ht="15.75">
      <c r="A302" t="s">
        <v>199</v>
      </c>
      <c r="B302" s="11" t="s">
        <v>1369</v>
      </c>
      <c r="C302" t="s">
        <v>1370</v>
      </c>
      <c r="D302" s="38">
        <v>5</v>
      </c>
      <c r="E302" t="s">
        <v>1371</v>
      </c>
      <c r="F302" t="s">
        <v>1372</v>
      </c>
      <c r="G302" t="s">
        <v>1373</v>
      </c>
    </row>
    <row r="303" spans="1:7" ht="15.75">
      <c r="A303" t="s">
        <v>199</v>
      </c>
      <c r="B303" s="11" t="s">
        <v>1374</v>
      </c>
      <c r="C303" t="s">
        <v>1375</v>
      </c>
      <c r="D303" s="38">
        <v>5</v>
      </c>
      <c r="E303" t="s">
        <v>22</v>
      </c>
      <c r="F303" t="s">
        <v>1376</v>
      </c>
      <c r="G303" t="s">
        <v>470</v>
      </c>
    </row>
    <row r="304" spans="1:7" ht="15.75">
      <c r="A304" t="s">
        <v>199</v>
      </c>
      <c r="B304" s="11" t="s">
        <v>1377</v>
      </c>
      <c r="C304" t="s">
        <v>1378</v>
      </c>
      <c r="D304" s="38">
        <v>5</v>
      </c>
      <c r="E304" t="s">
        <v>11</v>
      </c>
      <c r="F304" t="s">
        <v>1379</v>
      </c>
      <c r="G304" t="s">
        <v>1380</v>
      </c>
    </row>
    <row r="305" spans="1:7" ht="15.75">
      <c r="A305" t="s">
        <v>44</v>
      </c>
      <c r="B305" s="11" t="s">
        <v>1381</v>
      </c>
      <c r="C305" t="s">
        <v>1382</v>
      </c>
      <c r="D305" s="38">
        <v>5</v>
      </c>
      <c r="E305" t="s">
        <v>21</v>
      </c>
      <c r="F305" t="s">
        <v>1383</v>
      </c>
      <c r="G305" t="s">
        <v>1384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2022-10-31T10:32:43Z</dcterms:modified>
  <cp:category/>
  <cp:version/>
  <cp:contentType/>
  <cp:contentStatus/>
</cp:coreProperties>
</file>